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lteheran\OneDrive - REGISTRADURÍA NACIONAL DEL ESTADO CIVIL\Escritorio\Consolidacion y actualización Riesgos  2023 -2024\Central\Estrategico\"/>
    </mc:Choice>
  </mc:AlternateContent>
  <xr:revisionPtr revIDLastSave="0" documentId="13_ncr:1_{2090614E-7892-46AC-ADE9-4FC9B76BE2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GFT49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gente_generador_externas">[1]Datos!$L$2:$L$10</definedName>
    <definedName name="Agente_generador_internas">[1]Datos!$K$2:$K$7</definedName>
    <definedName name="Categoría_corrupción">[1]Datos!$D$2:$D$9</definedName>
    <definedName name="Categoría_estratégica">[1]Datos!$E$2</definedName>
    <definedName name="Categoría_gestión_procesos">[1]Datos!$F$2</definedName>
    <definedName name="Categoría_oportunidad">[1]Datos!$H$2:$H$6</definedName>
    <definedName name="Categoría_seguridad_información">[1]Datos!$G$2:$G$5</definedName>
    <definedName name="CEYP" localSheetId="0">[2]Datos!$A$33</definedName>
    <definedName name="CEYP">[3]Datos!$A$33</definedName>
    <definedName name="Clase_riesgo">[1]Datos!$J$2:$J$7</definedName>
    <definedName name="Escala_impacto_corrupcion">'[4]Datos-Riesgos'!$D$2:$D$4</definedName>
    <definedName name="Escala_impacto_proceso">'[4]Datos-Riesgos'!$B$2:$B$6</definedName>
    <definedName name="Escala_probabilidad_proceso">'[4]Datos-Riesgos'!$A$2:$A$6</definedName>
    <definedName name="Estado">[5]Datos!$B$2:$B$5</definedName>
    <definedName name="Información_Electoral" localSheetId="0">[1]Informacion!#REF!</definedName>
    <definedName name="Información_Electoral">[1]Informacion!#REF!</definedName>
    <definedName name="Nivel_importancia_tarea">[5]Datos!$A$2:$A$4</definedName>
    <definedName name="Otros_procesos_afectados">[1]Datos!$AZ$2:$AZ$8</definedName>
    <definedName name="Preposiciones">[1]Datos!$I$2:$I$12</definedName>
    <definedName name="Probab_frec_corrup_proceso_seg_inf">[1]Datos!$N$2:$N$6</definedName>
    <definedName name="Probab_frec_estrat_oportunidad">[1]Datos!$O$2:$O$6</definedName>
    <definedName name="Probabilidad_factibilidad">[1]Datos!$M$2:$M$6</definedName>
    <definedName name="Respuestas">[1]Datos!$AB$2:$AB$3</definedName>
    <definedName name="TIPO_A">'[6]02-Vulnerabilidad y Amenaza '!$K$1048371:$K$1048387</definedName>
    <definedName name="TIPO_V">'[6]02-Vulnerabilidad y Amenaza '!$B$1048371:$B$1048377</definedName>
    <definedName name="X">[1]Datos!$AC$2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1" i="2" l="1"/>
  <c r="U41" i="2"/>
  <c r="T41" i="2"/>
  <c r="S41" i="2"/>
  <c r="R41" i="2"/>
  <c r="Q41" i="2"/>
  <c r="P41" i="2"/>
  <c r="O41" i="2"/>
  <c r="D41" i="2"/>
  <c r="V40" i="2"/>
  <c r="U40" i="2"/>
  <c r="T40" i="2"/>
  <c r="S40" i="2"/>
  <c r="R40" i="2"/>
  <c r="Q40" i="2"/>
  <c r="P40" i="2"/>
  <c r="O40" i="2"/>
  <c r="H40" i="2"/>
  <c r="D40" i="2"/>
  <c r="AJ39" i="2"/>
  <c r="AI39" i="2"/>
  <c r="AH39" i="2"/>
  <c r="AG39" i="2"/>
  <c r="AF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J39" i="2"/>
  <c r="I39" i="2"/>
  <c r="H39" i="2"/>
  <c r="D39" i="2"/>
  <c r="A39" i="2"/>
  <c r="K39" i="2" l="1"/>
  <c r="L39" i="2"/>
  <c r="M39" i="2"/>
</calcChain>
</file>

<file path=xl/sharedStrings.xml><?xml version="1.0" encoding="utf-8"?>
<sst xmlns="http://schemas.openxmlformats.org/spreadsheetml/2006/main" count="936" uniqueCount="217">
  <si>
    <t>PROCESO</t>
  </si>
  <si>
    <t>CÓDIGO</t>
  </si>
  <si>
    <t>FORMATO</t>
  </si>
  <si>
    <t>VERSIÓN</t>
  </si>
  <si>
    <t>IDENTIFICACIÓN DEL RIESGO</t>
  </si>
  <si>
    <t>VALORACIÓN DEL RIESGO</t>
  </si>
  <si>
    <t>ANÁLISIS DEL RIESGO INHERENTE
(ANTES DE LOS CONTROLES)</t>
  </si>
  <si>
    <t>ANÁLISIS DE CONTROLES</t>
  </si>
  <si>
    <t>VALORACIÓN DEL RIESGO RESIDUAL
(DESPUÉS DE LOS CONTROLES)</t>
  </si>
  <si>
    <t>ESTRATEGIA PARA COMBATIR EL RIESGO</t>
  </si>
  <si>
    <t>PLAN DE ACCIÓN</t>
  </si>
  <si>
    <t>PLAN DE CONTINGENCIA</t>
  </si>
  <si>
    <t>Tipo</t>
  </si>
  <si>
    <t>Objetivo</t>
  </si>
  <si>
    <t>Impacto</t>
  </si>
  <si>
    <t>Riesgo</t>
  </si>
  <si>
    <t>Clasificación</t>
  </si>
  <si>
    <t>No. Control</t>
  </si>
  <si>
    <t>Descripción del control</t>
  </si>
  <si>
    <t>Afectación</t>
  </si>
  <si>
    <t>Atributos</t>
  </si>
  <si>
    <t>Evidencia</t>
  </si>
  <si>
    <t xml:space="preserve">Probabilidad </t>
  </si>
  <si>
    <t>%</t>
  </si>
  <si>
    <t>Zona de riesgo inherente</t>
  </si>
  <si>
    <t>Implementación</t>
  </si>
  <si>
    <t>Documentación</t>
  </si>
  <si>
    <t>Frecuencia</t>
  </si>
  <si>
    <t xml:space="preserve">Evidencia </t>
  </si>
  <si>
    <t>Zona de riesgo residual</t>
  </si>
  <si>
    <t>Actividad</t>
  </si>
  <si>
    <t>Fecha de implementación</t>
  </si>
  <si>
    <t xml:space="preserve">Acción </t>
  </si>
  <si>
    <t>MAPA DE RIESGOS ESTRATÉGICOS</t>
  </si>
  <si>
    <t>PGFT49</t>
  </si>
  <si>
    <t>Macroproceso</t>
  </si>
  <si>
    <t>Causas</t>
  </si>
  <si>
    <t>Descripción</t>
  </si>
  <si>
    <t>Consecuencias</t>
  </si>
  <si>
    <t>PLANEACIÓN DE LA GESTIÓN INSTITUCIONAL</t>
  </si>
  <si>
    <t xml:space="preserve">   </t>
  </si>
  <si>
    <t/>
  </si>
  <si>
    <t>prob</t>
  </si>
  <si>
    <t>imp</t>
  </si>
  <si>
    <t>INDICADOR CLAVE DE RIESGO</t>
  </si>
  <si>
    <t>MÉTRICA</t>
  </si>
  <si>
    <t>TENDENCIA</t>
  </si>
  <si>
    <t>RANGO BUENO</t>
  </si>
  <si>
    <t>RANGO REGULAR</t>
  </si>
  <si>
    <t>RANGO  MALO</t>
  </si>
  <si>
    <t>Aprobado: 17/06/2024</t>
  </si>
  <si>
    <t>Estratégicos</t>
  </si>
  <si>
    <t>Fortalecer el proceso electoral a través de estrategias pedagógicas y educativas, fomentando el mejoramiento continuo, la adopción de herramientas tecnológicas de asistencia, y garantizando la publicación integral y accesible de información, con el objetivo de incrementar la confianza en la Institución y facilitar la participación ciudadana.</t>
  </si>
  <si>
    <t>Las políticas de austeridad del gasto por parte del Gobierno Nacional</t>
  </si>
  <si>
    <t>Dificultad para el fortalecimiento del proceso electoral debido a la poca o no asignación de recursos para el cumplimiento de las estrategias</t>
  </si>
  <si>
    <t>Se presenta cuando no se asignan los recursos solicitados para la implementación de las actividades asociadas a las estrategias.</t>
  </si>
  <si>
    <t>Estratégico</t>
  </si>
  <si>
    <t>Pérdida de confianza y credibilidad en la Entidad</t>
  </si>
  <si>
    <t>Media</t>
  </si>
  <si>
    <t>Mayor</t>
  </si>
  <si>
    <t>Alto</t>
  </si>
  <si>
    <t>La Registraduría Delegada en lo Electoral genera la necesidad para la implementación de las actividades asociadas a las estrategias mediante el anteproyecto de presupuesto</t>
  </si>
  <si>
    <t>Probabilidad</t>
  </si>
  <si>
    <t>Preventivo</t>
  </si>
  <si>
    <t>Manual</t>
  </si>
  <si>
    <t>Documentado</t>
  </si>
  <si>
    <t>Continua</t>
  </si>
  <si>
    <t>Con registro</t>
  </si>
  <si>
    <t>Anteproyecto de presupuesto</t>
  </si>
  <si>
    <t>Muy Baja</t>
  </si>
  <si>
    <t>Reducir (mitigar)</t>
  </si>
  <si>
    <t>Llevar a cabo las elecciones con los procesos y procedimientos vigentes
Ejecutar el control correctivo</t>
  </si>
  <si>
    <t>Actos administrativos para la ejecución de los procesos electorales</t>
  </si>
  <si>
    <t>Porcentaje de recursos asignados para el fortalecimiento del proceso electoral</t>
  </si>
  <si>
    <t>(Total de recursos asignados/total de recursos solicitados)*100</t>
  </si>
  <si>
    <t>Maximización</t>
  </si>
  <si>
    <t>≥90%</t>
  </si>
  <si>
    <t>&lt;89% - &gt;80%</t>
  </si>
  <si>
    <t>≤80%</t>
  </si>
  <si>
    <t>Insuficiencia de personal calificado para el desarrollo de las actividades que requieren de la implementación de herramientas tecnológicas</t>
  </si>
  <si>
    <t>Afectación de la eficiencia en la prestación de los trámites y servicios electorales</t>
  </si>
  <si>
    <t>La Registraduría Delegada en lo Electoral solicita a la Gerencia de Informática o Gerencia de Talento Humano mediante una comunicación la necesidad de personal calificado para el desarrollo de las actividades que requieren de la implementación de herramientas tecnológicas</t>
  </si>
  <si>
    <t>Comunicación remitida a la Gerencia</t>
  </si>
  <si>
    <t>Obsolecencia de la infraestructura tecnológica de la RNEC</t>
  </si>
  <si>
    <t xml:space="preserve">Ineficiencia en el procesamiento de la información </t>
  </si>
  <si>
    <t>La Registraduría Delegada en lo Electoral solicita a la Gerencia de Informática mediante una comunicación la necesidad de garantizar la seguridad informática y de la información dentro del desarrollo de los procesos electorales, que incluya las bases de datos entregadas o producidas por terceros</t>
  </si>
  <si>
    <t xml:space="preserve">No aprobación o asignación por parte del Congreso de la República o Ministerio de Hacienda y Crédito Público de los recursos solicitados por la Entidad </t>
  </si>
  <si>
    <t>Reproceso durante la ejecución de los procedimientos</t>
  </si>
  <si>
    <t>Porcentaje de personal calificado asignado para el fortalecimiento del proceso electoral</t>
  </si>
  <si>
    <t>(Total de personal calificado asignado/total de personal calificado solicitado)*100</t>
  </si>
  <si>
    <t>Vulneración en la seguridad, integridad, veracidad y tratamiento de la información de la cual es responsable la RNEC</t>
  </si>
  <si>
    <t>N/A</t>
  </si>
  <si>
    <t>Disminución en el recaudo de la entidad por los hechos generadores existentes</t>
  </si>
  <si>
    <t>Bajo nivel de conocimiento de la normativa y metodología para la implementación del nuevo modelo de servicio al ciudadano</t>
  </si>
  <si>
    <t>Insatisfacción ciudadana</t>
  </si>
  <si>
    <t>Baja</t>
  </si>
  <si>
    <t>Moderado</t>
  </si>
  <si>
    <t>Los responsables de las estrategias del objetivo estratégico nro. 2 realizan el  monitoreo permanente a la ejecución de actividades estratégicas contenidas en el Plan de Acción Institucional y documentadas en el informe semestral de seguimiento al Plan Estratégico</t>
  </si>
  <si>
    <t>Detectivo</t>
  </si>
  <si>
    <t>Informe de seguimiento semestral del Plan Estratégico</t>
  </si>
  <si>
    <t>Menor</t>
  </si>
  <si>
    <t>Bajo</t>
  </si>
  <si>
    <t>Aceptar</t>
  </si>
  <si>
    <t>Ejecutar los controles correctivos</t>
  </si>
  <si>
    <t>Acta de reunión y compromisos (SGFT03) y objetivo estratégico nro. 2 actualizado</t>
  </si>
  <si>
    <t>Porcentaje de implementación del nuevo modelo de servicio al ciudadano en la Registraduría Nacional</t>
  </si>
  <si>
    <t>Número de actividades directamente relacionadas con la implementación del nuevo modelo de servicio al ciudadano ejecutadas/ Número de actividades directamente relacionadas con la implementación del nuevo modelo de servicio al ciudadano programadas</t>
  </si>
  <si>
    <t>&gt;=70</t>
  </si>
  <si>
    <t xml:space="preserve">&gt;60 ^ &lt;=69 </t>
  </si>
  <si>
    <t>&lt;=60</t>
  </si>
  <si>
    <t>Rezago insitucional en materia de servicio al ciudadano</t>
  </si>
  <si>
    <t>Los responsables de los proyectos de inversión que financian el objetivo estratétgico realizan oportunamente la inscripción y registro de los proyectos con el fin de garantizar los recursos económicos</t>
  </si>
  <si>
    <t>Aleatoria</t>
  </si>
  <si>
    <t>Reporte de inscripción de los proyectos de inversión en la PIIP</t>
  </si>
  <si>
    <t>Falta de soporte y mantenimiento a las herramientas tecnológicas que garanticen la entrega eficiente y oportuna de los productos y servicios de la entidad.</t>
  </si>
  <si>
    <t>Baja calidad en los trámites y servicios insitucionales</t>
  </si>
  <si>
    <t>La Jefe la Oficina de Planeación, como líder del objetivo, con los resposables de las estraegias del objetivo nro. 2 analizan las causas que originaron la materialización del riesgo y definen las medidas que se adoptarán para subsanar el impacto del no cumplimiento de la implementación del modelo de servicio al ciudadano</t>
  </si>
  <si>
    <t>Correctivo</t>
  </si>
  <si>
    <t>Acta de reunión y compromisos (SGFT03)</t>
  </si>
  <si>
    <t>Vinculación del personal sin conocimiento y experiencia especifíca en servicio al ciudadano</t>
  </si>
  <si>
    <t>Pérdida de confianza en la entidad</t>
  </si>
  <si>
    <t>La Jefe la Oficina de Planeación, como líder del objetivo, con los resposables de las estraegias del objetivo nro. 2 reformulan o reprograman las estrategias y/o acciones asociados al no cumplimiento con el fin de garantizar la efectiva implementación del modelo de servicio al ciudadano</t>
  </si>
  <si>
    <t>Objetivo estratégico nro. 2 actualizado</t>
  </si>
  <si>
    <t>Dificultad para aumentar la confianza y satisfacción de los ciudadanos debido al déficit de recursos para la implementación del modelo de servicio al ciudadano</t>
  </si>
  <si>
    <t>Aumentar la confianza y satisfacción de los ciudadanos mediante el acceso a tramites y servicios, garantizando una atención de calidad, ágil y transparente con un enfoque diferencial mediante la puesta en marcha de un nuevo modelo de servicio.</t>
  </si>
  <si>
    <t>Insuficiencia del presupuesto  asignado para la realización de jornadas móviles</t>
  </si>
  <si>
    <t>Falta de interés por parte de las comunidades</t>
  </si>
  <si>
    <t>Menor atención a ciudadanía y a las comunidades a través de las jornadas</t>
  </si>
  <si>
    <t>Alta</t>
  </si>
  <si>
    <t>La Registraduría Delegada realizará el debido control a la ejecución presupuestal de las jornadas realizadas para la administración de los recursos</t>
  </si>
  <si>
    <t>Informe de la ejecución presupuestal</t>
  </si>
  <si>
    <t xml:space="preserve"> Reprogramación de la jornada</t>
  </si>
  <si>
    <t xml:space="preserve">Cronograma de reprogramación </t>
  </si>
  <si>
    <t>Porcentaje de jornadas  reprogramadas</t>
  </si>
  <si>
    <t>Número de jornadas que requirieron ser reprogramadas</t>
  </si>
  <si>
    <t>Minimización</t>
  </si>
  <si>
    <t>&lt;=10%</t>
  </si>
  <si>
    <t>&gt;10  y  &lt;=20</t>
  </si>
  <si>
    <t xml:space="preserve">&gt;20 </t>
  </si>
  <si>
    <t>Falta de  contratación del talento humano necesario y especializado</t>
  </si>
  <si>
    <t>Poca comunicación e interacción con las diferentes culturas/etnias y/ comunidades imposibilitando las jornadas</t>
  </si>
  <si>
    <t>La Coordinación de la UDAPV  deberá garantizar que para la realización de cada jornada se realice un diagnóstivo de identificación de los posibles  riesgos que se puedan presentar.</t>
  </si>
  <si>
    <t>Informe de solicitud  de jornada</t>
  </si>
  <si>
    <t>Factores de orden público para acceder a las comunidades</t>
  </si>
  <si>
    <t>No se logra la realización de las jornadas con satisfacción y bajo situación de riesgo</t>
  </si>
  <si>
    <t>La Coordinación de la UDAPV realizará una evaluaciónde los motivos y/o causas que  generaron la  cancelación o suscripción de una jornada pogramada.</t>
  </si>
  <si>
    <t xml:space="preserve">Reporte de seguimiento de jormadas </t>
  </si>
  <si>
    <t>No se logra registrar e identificar a la ciudadanía y/o comunidades</t>
  </si>
  <si>
    <t>Zonas de dificil acceso</t>
  </si>
  <si>
    <t>Los equipos y el recurso humano no puede atender a la comunidad demandante</t>
  </si>
  <si>
    <t xml:space="preserve">Transformar el proceso para el registro civil e identificación mediante un enfoque centrado en las necesidades y derechos de las personas a través de la tecnología, para asegurar la integridad, confidencialidad, disponibilidad y la interoperabilidad de la información, garantizando la oferta institucional en todo el territorio nacional. </t>
  </si>
  <si>
    <t xml:space="preserve">Imposibilidad de ejecutar jornadas móviles de registro civil e idenficación para la atención a la población en condición de vulnerabilidad en el territorio nacional  </t>
  </si>
  <si>
    <t xml:space="preserve">Corresponde a las limitaciones que impiden ampliar la cobertura de la oferta institucional ante la carencia de recursos económicos y humanos como tambien dificultades que se pueden presentar en los acercamientos con la ciudadania y las diferentes comunidades. </t>
  </si>
  <si>
    <t>Bases de datos de embajadas y organismos internacionales con contactos desactualizados</t>
  </si>
  <si>
    <t xml:space="preserve">No se da a conocer el trabajo de la RNEC. </t>
  </si>
  <si>
    <t>Mantener bases de datos actualizadas con los contactos de embajadas u organismos internacionales</t>
  </si>
  <si>
    <t>Base de datos actualizada</t>
  </si>
  <si>
    <t>Ejecutar la acción correctiva</t>
  </si>
  <si>
    <t>Comunicaciones socializando información confirmada y veraz</t>
  </si>
  <si>
    <t>Porcentaje de alianzas estratégicas logradas</t>
  </si>
  <si>
    <t>Numero de alianzas estratégicas realizadas con organismos o entidades nacionales e internacionales/Numero total de oportunidades de alianzas estratégicas posibles</t>
  </si>
  <si>
    <t>&gt;60%-100%</t>
  </si>
  <si>
    <t>&gt;30%-60%</t>
  </si>
  <si>
    <t>0%-30%</t>
  </si>
  <si>
    <t xml:space="preserve">No establecer dialogos con embajadas u organismos internacionales </t>
  </si>
  <si>
    <t xml:space="preserve"> No consecución de recursos de cooperación</t>
  </si>
  <si>
    <t>Mantener canales de comunicación activos donde se de a conocer la misionalidad de la entidad</t>
  </si>
  <si>
    <t>Comunicaciones de acercamiento</t>
  </si>
  <si>
    <t>Falta de coincidencia de las tematicas de los organismos, entidades nacionales e internacionales con las de la RNEC</t>
  </si>
  <si>
    <t>No se conoce la oferta y demanda de actividades comunes, dificultando el cumplimiento de objetivos.</t>
  </si>
  <si>
    <t>Realizar acercamientos donde se establezca las lineas de interes común.</t>
  </si>
  <si>
    <t>Informe de acercamientos realizados</t>
  </si>
  <si>
    <t>Desinformación generada por noticas falsas que impacta la imagen de la RNEC</t>
  </si>
  <si>
    <t>No acceder a nuevas oportunidades y conocimientos en tecnologías y en temáticas relacionadas con la misional de la RNEC</t>
  </si>
  <si>
    <t xml:space="preserve">Establecer dialogos con los organismos internacionales con líneas de interés comun para la consecución de cooperación y posicionamiento de la entidad </t>
  </si>
  <si>
    <t>Memorandos de entendimiento o Convenios</t>
  </si>
  <si>
    <t>No desarrollar nuevas oportunidades y conocimientos</t>
  </si>
  <si>
    <t>Minimizar los efectos de la desinformación socializando con aliados la información veraz y confirmada por la entidad</t>
  </si>
  <si>
    <t xml:space="preserve">Posicionar en el ámbito nacional e internacional a la RNEC, como una entidad con altos niveles de transparencia, confiabilidad y efectividad, a través de alianzas estratégicas y de cooperación técnica. </t>
  </si>
  <si>
    <t>Dificultad para el posicionamiento de la entidad debido a la ausencia de alianzas estratégicas con organismos nacionales e internacionales</t>
  </si>
  <si>
    <t xml:space="preserve">No lograr alianzas estrategicas con organismos nacionales e internacionales reduce el reconocimiento de la entidad a nivel nacional e internacional, dificultando la consecución de recursos de cooperación, la implementación de buenas prácticas innovadoras y la capacidad de compartir los avances y fortalezas de la entidad.  </t>
  </si>
  <si>
    <t>Información insuficiente y desactualizada obtenida en el diagnóstico de necesidades de capacitación</t>
  </si>
  <si>
    <t>Inadecuada prestación del servicio prestado a los ciudadanos</t>
  </si>
  <si>
    <t>La Coordinación de Desarrollo Integral y su equipo de trabajo, realizarán un seguimiento previo a la identificación de las necesidades de capacitación que realizan las áreas del nivel central, Registraduría del Distrito Capital y Delegaciones Departamentales con el fin de obtener un resultado confiable del diagnóstico de necesidades de capacitación para garantizar que los programas sean relevantes y efectivos.</t>
  </si>
  <si>
    <t>Comunicación emitida tanto a nivel central como a nivel desconcentrado con los lineamientos y soporte para la identificación de las necesidades de capacitación</t>
  </si>
  <si>
    <t>Comunicación enviada a disciplinario</t>
  </si>
  <si>
    <t xml:space="preserve">Eficicacia de las actividades de formación realizadas </t>
  </si>
  <si>
    <t>calificación promedio de las evaluaciones / calificación máxima</t>
  </si>
  <si>
    <t>&gt;79%</t>
  </si>
  <si>
    <t>&gt;59%  ^ &lt;=79%</t>
  </si>
  <si>
    <t>&lt;=59%</t>
  </si>
  <si>
    <t>Deficiencias en la estructuración de las condiciones técnicas de las actividades de formación</t>
  </si>
  <si>
    <t>Baja productividad en el desarrollo de las funciones específicas por parte de los servidores</t>
  </si>
  <si>
    <t>La Coordinación de Desarrollo Integral y su equipo de trabajo, elaborarán las condiciones técnicas de los estudios previos con base en las necesidades específicas y la calidad formativa necesaria para lograr la efectividad de las actividades de formación realizadas.</t>
  </si>
  <si>
    <t>Contrato</t>
  </si>
  <si>
    <t>Inasistencia de servidores en actividades de formación</t>
  </si>
  <si>
    <t>Incumplimiento de los objetivos estratégicos y misionales</t>
  </si>
  <si>
    <t>La Coordinación de Desarrollo Integral y su equipo de trabajo, en conjunto con las áreas competentes, verificarán la pertinencia y coherencia de los contenidos temáticos presentados respecto a las necesidades de capacitación consolidadas y las ofertas de capacitación recibidas</t>
  </si>
  <si>
    <t>Actas de reunión donde se puedan evidenciar la pertinencia y coherencia de los contenidos temáticos</t>
  </si>
  <si>
    <t>Falta de compromiso por parte de los servidores en las actividades ofertadas</t>
  </si>
  <si>
    <t>Demoras en la entrega de productos y servicios</t>
  </si>
  <si>
    <t>Notificar al operador disciplinario la insistencia injustificada a las actividades formación</t>
  </si>
  <si>
    <t>Comunicación remitida al operador disciplinario</t>
  </si>
  <si>
    <t xml:space="preserve">Actividades de formación que no cumplen con los objetivos planteados debido a la baja calidad formativa. </t>
  </si>
  <si>
    <t>Aumento en las PQRSDC</t>
  </si>
  <si>
    <t>Fortalecer las capacidades, competencias y valores de los servidores de la Registraduría Nacional del Estado Civil, mediante la capacitación, sensibilización y el aprovechamiento del uso de las tecnologías de la información y las comunicaciones (TIC´S).</t>
  </si>
  <si>
    <t>Dificultad para fortalecer las capacidades, competencias y valores de los servidores de la RNEC debido a la deficiencias en la determinación de las actividades a desarrollar.</t>
  </si>
  <si>
    <t>Corresponde a la insuficiente información, detalle y/o especificidad en la estructuración de las condiciones técnicas que permite al oferente y/o contratista el desarrollo de actividades de formación acordes con la necesidad real de la Registraduría Nacional del Estado Civil, generando, en consecuencia, un incumplimiento del objetivo estratégico.</t>
  </si>
  <si>
    <t>Fortalecer la toma de decisiones y mejoramiento de los procesos, a través del desarrollo y utilización de modelos analíticos y aplicación de técnicas de inteligencia artificial.</t>
  </si>
  <si>
    <t>Dificultad para implementar modelos analíticos debido a falta de recursos financieros y capital humano especializado en desarrollo, testeo y seguimiento de los proyectos.</t>
  </si>
  <si>
    <t>La falta de fondos financieros para la contratación de proyectos, junto con la escasez de personal especializado en áreas como ciencia de datos, ingeniería de datos y aprendizaje automático, dificulta el desarrollo, testeo y mantenimiento de los modelos. Esta conjunción de factores puede desencadenar proyectos incompletos o ineficaces, lo que impacta negativamente en la eficiencia operativa de la RNEC.</t>
  </si>
  <si>
    <t>Nombre del responsable del diligenciamiento: Candelaria Lucía Teherán Fontalvo</t>
  </si>
  <si>
    <t>Cargo: Profesional Universitario</t>
  </si>
  <si>
    <t>Fecha diligenciamiento: 07/08/2024</t>
  </si>
  <si>
    <t>&gt;=60%</t>
  </si>
  <si>
    <t>&gt;=59%  ^ &lt;40%</t>
  </si>
  <si>
    <t>&lt;=40%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</si>
</sst>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sz val="16"/>
      <name val="Arial Narrow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4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 Narrow"/>
      <family val="2"/>
    </font>
    <font>
      <b/>
      <sz val="22"/>
      <color theme="1"/>
      <name val="Arial Narrow"/>
      <family val="2"/>
    </font>
    <font>
      <sz val="12"/>
      <color theme="1"/>
      <name val="Arial Narrow"/>
      <family val="2"/>
    </font>
    <font>
      <sz val="15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6" xfId="0" applyFont="1" applyBorder="1" applyProtection="1">
      <protection hidden="1"/>
    </xf>
    <xf numFmtId="0" fontId="2" fillId="0" borderId="10" xfId="0" applyFont="1" applyBorder="1" applyProtection="1">
      <protection hidden="1"/>
    </xf>
    <xf numFmtId="0" fontId="6" fillId="5" borderId="9" xfId="0" applyFont="1" applyFill="1" applyBorder="1" applyAlignment="1" applyProtection="1">
      <alignment horizontal="center" vertical="center" wrapText="1"/>
      <protection hidden="1"/>
    </xf>
    <xf numFmtId="0" fontId="6" fillId="5" borderId="1" xfId="0" applyFont="1" applyFill="1" applyBorder="1" applyAlignment="1" applyProtection="1">
      <alignment horizontal="center" vertical="center" wrapText="1"/>
      <protection hidden="1"/>
    </xf>
    <xf numFmtId="0" fontId="6" fillId="5" borderId="7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16" fillId="0" borderId="5" xfId="0" applyFont="1" applyBorder="1" applyAlignment="1" applyProtection="1">
      <alignment horizontal="center" vertical="center" textRotation="90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hidden="1"/>
    </xf>
    <xf numFmtId="14" fontId="13" fillId="0" borderId="5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10" fillId="4" borderId="5" xfId="0" applyFont="1" applyFill="1" applyBorder="1" applyAlignment="1">
      <alignment horizontal="center" vertical="center" textRotation="90" wrapText="1"/>
    </xf>
    <xf numFmtId="0" fontId="12" fillId="0" borderId="5" xfId="2" applyFont="1" applyFill="1" applyBorder="1" applyAlignment="1" applyProtection="1">
      <alignment vertical="center" wrapText="1"/>
      <protection hidden="1"/>
    </xf>
    <xf numFmtId="0" fontId="13" fillId="0" borderId="5" xfId="0" applyFont="1" applyBorder="1" applyAlignment="1" applyProtection="1">
      <alignment vertical="center" wrapText="1"/>
      <protection hidden="1"/>
    </xf>
    <xf numFmtId="0" fontId="7" fillId="0" borderId="8" xfId="0" applyFont="1" applyBorder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2" fillId="0" borderId="0" xfId="0" applyFont="1" applyAlignment="1">
      <alignment vertical="center"/>
    </xf>
    <xf numFmtId="0" fontId="2" fillId="6" borderId="0" xfId="0" applyFont="1" applyFill="1" applyAlignment="1">
      <alignment vertical="center"/>
    </xf>
    <xf numFmtId="0" fontId="9" fillId="0" borderId="0" xfId="0" applyFont="1" applyAlignment="1" applyProtection="1">
      <alignment horizontal="center" vertical="center" wrapText="1"/>
      <protection hidden="1"/>
    </xf>
    <xf numFmtId="0" fontId="12" fillId="0" borderId="5" xfId="2" applyFont="1" applyFill="1" applyBorder="1" applyAlignment="1" applyProtection="1">
      <alignment horizontal="center" vertical="center" wrapText="1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13" fillId="0" borderId="11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18" fillId="6" borderId="8" xfId="0" applyFont="1" applyFill="1" applyBorder="1" applyAlignment="1" applyProtection="1">
      <alignment horizontal="right" vertical="top" wrapText="1"/>
      <protection hidden="1"/>
    </xf>
    <xf numFmtId="9" fontId="13" fillId="0" borderId="9" xfId="0" applyNumberFormat="1" applyFont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12" fillId="0" borderId="5" xfId="2" applyFont="1" applyFill="1" applyBorder="1" applyAlignment="1" applyProtection="1">
      <alignment horizontal="center" vertical="center" wrapText="1"/>
      <protection hidden="1"/>
    </xf>
    <xf numFmtId="9" fontId="12" fillId="0" borderId="5" xfId="2" applyNumberFormat="1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center" wrapText="1"/>
      <protection hidden="1"/>
    </xf>
    <xf numFmtId="9" fontId="12" fillId="0" borderId="5" xfId="1" applyFont="1" applyFill="1" applyBorder="1" applyAlignment="1" applyProtection="1">
      <alignment horizontal="center" vertical="center" wrapText="1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3" fillId="5" borderId="9" xfId="0" applyFont="1" applyFill="1" applyBorder="1" applyAlignment="1" applyProtection="1">
      <alignment horizontal="center" vertical="center" wrapText="1"/>
      <protection hidden="1"/>
    </xf>
    <xf numFmtId="0" fontId="13" fillId="5" borderId="13" xfId="0" applyFont="1" applyFill="1" applyBorder="1" applyAlignment="1" applyProtection="1">
      <alignment horizontal="center" vertical="center" wrapText="1"/>
      <protection hidden="1"/>
    </xf>
    <xf numFmtId="0" fontId="13" fillId="5" borderId="11" xfId="0" applyFont="1" applyFill="1" applyBorder="1" applyAlignment="1" applyProtection="1">
      <alignment horizontal="center" vertical="center" wrapText="1"/>
      <protection hidden="1"/>
    </xf>
    <xf numFmtId="0" fontId="12" fillId="5" borderId="5" xfId="2" applyFont="1" applyFill="1" applyBorder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6" fillId="2" borderId="12" xfId="0" applyFont="1" applyFill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9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10" fillId="4" borderId="5" xfId="0" applyFont="1" applyFill="1" applyBorder="1" applyAlignment="1">
      <alignment horizontal="center" vertical="center" textRotation="90" wrapText="1"/>
    </xf>
  </cellXfs>
  <cellStyles count="3">
    <cellStyle name="Hipervínculo" xfId="2" builtinId="8"/>
    <cellStyle name="Normal" xfId="0" builtinId="0"/>
    <cellStyle name="Porcentaje" xfId="1" builtinId="5"/>
  </cellStyles>
  <dxfs count="1120"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99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99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92D05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99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9900"/>
        </patternFill>
      </fill>
    </dxf>
    <dxf>
      <fill>
        <patternFill>
          <bgColor rgb="FF92D05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338477</xdr:colOff>
      <xdr:row>0</xdr:row>
      <xdr:rowOff>98310</xdr:rowOff>
    </xdr:from>
    <xdr:to>
      <xdr:col>1</xdr:col>
      <xdr:colOff>1443377</xdr:colOff>
      <xdr:row>1</xdr:row>
      <xdr:rowOff>771648</xdr:rowOff>
    </xdr:to>
    <xdr:pic>
      <xdr:nvPicPr>
        <xdr:cNvPr id="3" name="2 Imagen" descr="Logo regi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477" y="98310"/>
          <a:ext cx="2601686" cy="15169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teheran\OneDrive%20-%20REGISTRADUR&#205;A%20NACIONAL%20DEL%20ESTADO%20CIVIL\Escritorio\Actualizar%20formatos%20de%20riesgos\riesgos%202021\ojo%20esta%20es%20la%20ultima%20versi&#243;n\00%20Taller%20de%20Riesg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teheran\OneDrive%20-%20REGISTRADUR&#205;A%20NACIONAL%20DEL%20ESTADO%20CIVIL\Escritorio\Actualizar%20formatos%20de%20riesgos\riesgos%202021\Taller%202021%20-%20estrategicos\Taller%20de%20riesg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teheran\OneDrive%20-%20REGISTRADUR&#205;A%20NACIONAL%20DEL%20ESTADO%20CIVIL\Escritorio\Actualizar%20formatos%20de%20riesgos\Documentos%20para%20formalizar\Taller%20de%20riesg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wnloads\BASE%20RIESG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MEJORAINS-706\Users\cmonroy\AppData\Local\Microsoft\Windows\Temporary%20Internet%20Files\Content.Outlook\9J5R7HTI\SIG-FXX%20Plan%20de%20contingencia%20frente%20al%20riesgo%20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PSVM72\SGSI-MinSalud\Users\admin\Downloads\Matriz%20riesgos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gistraduriaco.sharepoint.com/sites/planeacion/Documentos%20compartidos/Riesgos2024_Actualizaci&#243;n/Riesgos_estrat&#233;gicos/Objetivo6_%20Analitica/Taller%20riesgos%20Estrat&#233;gicos.xlsm" TargetMode="External"/><Relationship Id="rId1" Type="http://schemas.openxmlformats.org/officeDocument/2006/relationships/externalLinkPath" Target="https://registraduriaco.sharepoint.com/sites/planeacion/Documentos%20compartidos/Riesgos2024_Actualizaci&#243;n/Riesgos_estrat&#233;gicos/Objetivo6_%20Analitica/Taller%20riesgos%20Estrat&#233;gi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20"/>
      <sheetName val="Ficha19"/>
      <sheetName val="Ficha18"/>
      <sheetName val="Ficha17"/>
      <sheetName val="Ficha16"/>
      <sheetName val="Ficha15"/>
      <sheetName val="Ficha14"/>
      <sheetName val="Ficha13"/>
      <sheetName val="Ficha12"/>
      <sheetName val="Ficha11"/>
      <sheetName val="Ficha10"/>
      <sheetName val="Ficha9"/>
      <sheetName val="Ficha8"/>
      <sheetName val="Ficha7"/>
      <sheetName val="Ficha6"/>
      <sheetName val="Ficha5"/>
      <sheetName val="Ficha4"/>
      <sheetName val="Ficha3"/>
      <sheetName val="Ficha2"/>
      <sheetName val="Ficha1"/>
      <sheetName val="Informacion"/>
      <sheetName val="Datos"/>
      <sheetName val="Portada"/>
      <sheetName val="Mapa del Proceso"/>
      <sheetName val="Instrucciones"/>
      <sheetName val="Enc_Imp_Corrupción"/>
      <sheetName val="Imp_Estratégico"/>
      <sheetName val="Inventario de Activos"/>
      <sheetName val="Imp_Oportunidad"/>
      <sheetName val="Imp_Procesos_1"/>
      <sheetName val="Imp_Procesos_2"/>
      <sheetName val="Imp_Procesos_3"/>
      <sheetName val="Imp_Procesos_4"/>
      <sheetName val="Imp_Procesos_5"/>
      <sheetName val="Imp_Procesos_6"/>
      <sheetName val="Imp_Procesos_7"/>
      <sheetName val="Imp_Procesos_8"/>
      <sheetName val="Imp_Procesos_9"/>
      <sheetName val="Imp_Procesos_10"/>
      <sheetName val="Imp_Procesos_11"/>
      <sheetName val="Imp_Procesos_12"/>
      <sheetName val="Imp_Procesos_13"/>
      <sheetName val="Imp_Procesos_14"/>
      <sheetName val="Imp_Procesos_15"/>
      <sheetName val="Imp_Procesos_16"/>
      <sheetName val="Imp_Procesos_17"/>
      <sheetName val="Imp_Procesos_18"/>
      <sheetName val="Imp_Procesos_19"/>
      <sheetName val="Imp_Procesos_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>
        <row r="2">
          <cell r="D2" t="str">
            <v>Decisiones ajustadas a intereses propios o de terceros</v>
          </cell>
          <cell r="E2" t="str">
            <v xml:space="preserve">Posibilidad de </v>
          </cell>
          <cell r="F2" t="str">
            <v xml:space="preserve">Posibilidad de </v>
          </cell>
          <cell r="G2" t="str">
            <v>Modificación o eliminación no autorizada de información</v>
          </cell>
          <cell r="H2" t="str">
            <v>Preservación de activos</v>
          </cell>
          <cell r="I2" t="str">
            <v>Afectación económica</v>
          </cell>
          <cell r="J2" t="str">
            <v>Ejecución y administración de procesos: Pérdidas derivadas de errores en la ejecución y administración de procesos.</v>
          </cell>
          <cell r="K2" t="str">
            <v>Financieros</v>
          </cell>
          <cell r="L2" t="str">
            <v>Económicos</v>
          </cell>
          <cell r="M2" t="str">
            <v>Excepcionalmente ocurriría (1)</v>
          </cell>
          <cell r="N2" t="str">
            <v>Nunca o no se ha presentado en los últimos 4 años (1)</v>
          </cell>
          <cell r="O2" t="str">
            <v>Nunca o no se ha presentado en los últimos 4 años (1)</v>
          </cell>
          <cell r="AB2" t="str">
            <v>Sí</v>
          </cell>
          <cell r="AC2" t="str">
            <v>X</v>
          </cell>
          <cell r="AZ2" t="str">
            <v>Todos los procesos en el Sistema Integrado de Gestión</v>
          </cell>
        </row>
        <row r="3">
          <cell r="D3" t="str">
            <v>Desvío de recursos físicos o económicos</v>
          </cell>
          <cell r="G3" t="str">
            <v>Interrupción en la prestación del servicio</v>
          </cell>
          <cell r="H3" t="str">
            <v>Decisiones acertadas</v>
          </cell>
          <cell r="I3" t="str">
            <v>Afectación reputacional</v>
          </cell>
          <cell r="J3" t="str">
            <v>Fraude Externo: Pérdida derivada de actos de fraude por personas ajenas a la organización (no participa personal de la entidad).</v>
          </cell>
          <cell r="K3" t="str">
            <v>Personal</v>
          </cell>
          <cell r="L3" t="str">
            <v>Políticos</v>
          </cell>
          <cell r="M3" t="str">
            <v>Alguna vez podría ocurrir (2)</v>
          </cell>
          <cell r="N3" t="str">
            <v>Se presentó al menos una vez en los últimos 4 años (2)</v>
          </cell>
          <cell r="O3" t="str">
            <v>Se presentó al menos una vez en los últimos 4 años (2)</v>
          </cell>
          <cell r="AB3" t="str">
            <v>No</v>
          </cell>
          <cell r="AZ3" t="str">
            <v>Procesos estratégicos en el Sistema Integrado de Gestión</v>
          </cell>
        </row>
        <row r="4">
          <cell r="D4" t="str">
            <v>Exceso de las facultades otorgadas</v>
          </cell>
          <cell r="G4" t="str">
            <v>Revelación no autorizada de Información</v>
          </cell>
          <cell r="H4" t="str">
            <v>Cumplimiento de compromisos</v>
          </cell>
          <cell r="I4" t="str">
            <v>Afectación economica y reputacional</v>
          </cell>
          <cell r="J4" t="str">
            <v>Fraude interno: Pérdida debido a actos de fraude, actuaciones irregulares, comisión de hechos delictivos abuso de confianza, apropiación indebida, incumplimiento de regulaciones legales o internas de la entidad en las cuales está involucrado por lo menos 1 participante interno de la organización, son realizadas de forma intencional y/o con ánimo de lucro para sí mismo o para terceros.</v>
          </cell>
          <cell r="K4" t="str">
            <v>Procesos</v>
          </cell>
          <cell r="L4" t="str">
            <v>Sociales</v>
          </cell>
          <cell r="M4" t="str">
            <v>Existe una posibilidad media que suceda (3)</v>
          </cell>
          <cell r="N4" t="str">
            <v>Se presentó al menos una vez en los últimos 2 años (3)</v>
          </cell>
          <cell r="O4" t="str">
            <v>Se presentó al menos una vez en los últimos 2 años (3)</v>
          </cell>
          <cell r="AZ4" t="str">
            <v>Procesos misionales y estratégicos misionales en el Sistema Integrado de Gestión</v>
          </cell>
        </row>
        <row r="5">
          <cell r="D5" t="str">
            <v>Realización de cobros indebidos</v>
          </cell>
          <cell r="G5" t="str">
            <v>Pérdida de integridad de la información</v>
          </cell>
          <cell r="H5" t="str">
            <v>Cumplimiento legal</v>
          </cell>
          <cell r="J5" t="str">
            <v>Fallas tecnológicas: Errores en hardware, software, telecomunicaciones, interrupción de servicios básicos.</v>
          </cell>
          <cell r="K5" t="str">
            <v>Tecnología</v>
          </cell>
          <cell r="L5" t="str">
            <v>Tecnológicos</v>
          </cell>
          <cell r="M5" t="str">
            <v>Existe una alta posibilidad que suceda (4)</v>
          </cell>
          <cell r="N5" t="str">
            <v>Se presentó una vez en el último año (4)</v>
          </cell>
          <cell r="O5" t="str">
            <v>Se presentó una vez en el último año (4)</v>
          </cell>
          <cell r="AZ5" t="str">
            <v>Procesos misionales en el Sistema Integrado de Gestión</v>
          </cell>
        </row>
        <row r="6">
          <cell r="D6" t="str">
            <v>Tráfico de influencias</v>
          </cell>
          <cell r="H6" t="str">
            <v>Exactitud</v>
          </cell>
          <cell r="J6" t="str">
            <v>Relaciones laborales: Pérdidas que surgen de acciones contrarias a las leyes o acuerdos de empleo, salud o seguridad, del pago de demandas por daños personales o de discriminación.</v>
          </cell>
          <cell r="K6" t="str">
            <v>Estratégicos</v>
          </cell>
          <cell r="L6" t="str">
            <v>Medioambientales</v>
          </cell>
          <cell r="M6" t="str">
            <v>Es seguro que suceda (5)</v>
          </cell>
          <cell r="N6" t="str">
            <v>Se ha presentado más de una vez al año (5)</v>
          </cell>
          <cell r="O6" t="str">
            <v>Se ha presentado más de una vez al año (5)</v>
          </cell>
          <cell r="AZ6" t="str">
            <v>Procesos de apoyo en el Sistema Integrado de Gestión</v>
          </cell>
        </row>
        <row r="7">
          <cell r="D7" t="str">
            <v>Uso indebido de información privilegiada</v>
          </cell>
          <cell r="J7" t="str">
            <v>Usuarios, productos y practicas: Fallas negligentes o involuntarias de las obligaciones frente a los usuarios y que impiden satisfacer una obligación profesional frente a éstos.</v>
          </cell>
          <cell r="K7" t="str">
            <v>Comunicación Interna</v>
          </cell>
          <cell r="L7" t="str">
            <v>Comunicación Externa</v>
          </cell>
          <cell r="AZ7" t="str">
            <v>Procesos de evaluación en el Sistema Integrado de Gestión</v>
          </cell>
        </row>
        <row r="8">
          <cell r="D8" t="str">
            <v>Omisión intencional</v>
          </cell>
          <cell r="L8" t="str">
            <v>Normatividad</v>
          </cell>
          <cell r="AZ8" t="str">
            <v>Ningún proceso adicional en el Sistema Integrado de Gestión</v>
          </cell>
        </row>
        <row r="9">
          <cell r="D9" t="str">
            <v>Recibir dadivas o beneficios</v>
          </cell>
          <cell r="L9" t="str">
            <v>Personal</v>
          </cell>
        </row>
        <row r="10">
          <cell r="L10" t="str">
            <v>Procesos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esgo40"/>
      <sheetName val="Riesgo39"/>
      <sheetName val="Riesgo38"/>
      <sheetName val="Riesgo37"/>
      <sheetName val="Riesgo36"/>
      <sheetName val="Riesgo35"/>
      <sheetName val="Riesgo34"/>
      <sheetName val="Riesgo33"/>
      <sheetName val="Riesgo32"/>
      <sheetName val="Riesgo31"/>
      <sheetName val="Riesgo30"/>
      <sheetName val="Riesgo29"/>
      <sheetName val="Riesgo28"/>
      <sheetName val="Riesgo27"/>
      <sheetName val="Riesgo26"/>
      <sheetName val="Riesgo25"/>
      <sheetName val="Riesgo24"/>
      <sheetName val="Riesgo23"/>
      <sheetName val="Riesgo22"/>
      <sheetName val="Riesgo21"/>
      <sheetName val="Riesgo20"/>
      <sheetName val="Riesgo19"/>
      <sheetName val="Riesgo18"/>
      <sheetName val="Riesgo17"/>
      <sheetName val="Riesgo16"/>
      <sheetName val="Riesgo15"/>
      <sheetName val="Riesgo14"/>
      <sheetName val="Riesgo13"/>
      <sheetName val="Riesgo12"/>
      <sheetName val="Riesgo11"/>
      <sheetName val="Riesgo10"/>
      <sheetName val="Riesgo9"/>
      <sheetName val="Riesgo8"/>
      <sheetName val="Riesgo7"/>
      <sheetName val="Riesgo6"/>
      <sheetName val="Riesgo5"/>
      <sheetName val="Riesgo4"/>
      <sheetName val="Riesgo3"/>
      <sheetName val="Riesgo2"/>
      <sheetName val="Riesgo1"/>
      <sheetName val="Riesgo2E"/>
      <sheetName val="Riesgo3E"/>
      <sheetName val="Riesgo4E"/>
      <sheetName val="Riesgo5E"/>
      <sheetName val="Riesgo6E"/>
      <sheetName val="Riesgo7E"/>
      <sheetName val="MapaRiesgosConsolidado"/>
      <sheetName val="Inicio"/>
      <sheetName val="Datos"/>
      <sheetName val="Tabla impacto"/>
      <sheetName val="Enc_Imp_Corrupción"/>
      <sheetName val="Id_R_Corrupción1"/>
    </sheetNames>
    <sheetDataSet>
      <sheetData sheetId="0">
        <row r="69">
          <cell r="C69" t="str">
            <v xml:space="preserve">   </v>
          </cell>
        </row>
      </sheetData>
      <sheetData sheetId="1">
        <row r="69">
          <cell r="C69" t="str">
            <v xml:space="preserve">   </v>
          </cell>
        </row>
      </sheetData>
      <sheetData sheetId="2">
        <row r="69">
          <cell r="C69" t="str">
            <v xml:space="preserve">   </v>
          </cell>
        </row>
      </sheetData>
      <sheetData sheetId="3">
        <row r="69">
          <cell r="C69" t="str">
            <v xml:space="preserve">   </v>
          </cell>
        </row>
      </sheetData>
      <sheetData sheetId="4">
        <row r="69">
          <cell r="C69" t="str">
            <v xml:space="preserve">   </v>
          </cell>
        </row>
      </sheetData>
      <sheetData sheetId="5">
        <row r="69">
          <cell r="C69" t="str">
            <v xml:space="preserve">   </v>
          </cell>
        </row>
      </sheetData>
      <sheetData sheetId="6">
        <row r="69">
          <cell r="C69" t="str">
            <v xml:space="preserve">   </v>
          </cell>
        </row>
      </sheetData>
      <sheetData sheetId="7">
        <row r="69">
          <cell r="C69" t="str">
            <v xml:space="preserve">   </v>
          </cell>
        </row>
      </sheetData>
      <sheetData sheetId="8">
        <row r="69">
          <cell r="C69" t="str">
            <v xml:space="preserve">   </v>
          </cell>
        </row>
      </sheetData>
      <sheetData sheetId="9">
        <row r="69">
          <cell r="C69" t="str">
            <v xml:space="preserve">   </v>
          </cell>
        </row>
      </sheetData>
      <sheetData sheetId="10">
        <row r="69">
          <cell r="C69" t="str">
            <v xml:space="preserve">   </v>
          </cell>
        </row>
      </sheetData>
      <sheetData sheetId="11">
        <row r="69">
          <cell r="C69" t="str">
            <v xml:space="preserve">   </v>
          </cell>
        </row>
      </sheetData>
      <sheetData sheetId="12">
        <row r="69">
          <cell r="C69" t="str">
            <v xml:space="preserve">   </v>
          </cell>
        </row>
      </sheetData>
      <sheetData sheetId="13">
        <row r="69">
          <cell r="C69" t="str">
            <v xml:space="preserve">   </v>
          </cell>
        </row>
      </sheetData>
      <sheetData sheetId="14">
        <row r="69">
          <cell r="C69" t="str">
            <v xml:space="preserve">   </v>
          </cell>
        </row>
      </sheetData>
      <sheetData sheetId="15">
        <row r="69">
          <cell r="C69" t="str">
            <v xml:space="preserve">   </v>
          </cell>
        </row>
      </sheetData>
      <sheetData sheetId="16">
        <row r="69">
          <cell r="C69" t="str">
            <v xml:space="preserve">   </v>
          </cell>
        </row>
      </sheetData>
      <sheetData sheetId="17">
        <row r="69">
          <cell r="C69" t="str">
            <v xml:space="preserve">   </v>
          </cell>
        </row>
      </sheetData>
      <sheetData sheetId="18">
        <row r="69">
          <cell r="C69" t="str">
            <v xml:space="preserve">   </v>
          </cell>
        </row>
      </sheetData>
      <sheetData sheetId="19">
        <row r="69">
          <cell r="C69" t="str">
            <v xml:space="preserve">   </v>
          </cell>
        </row>
      </sheetData>
      <sheetData sheetId="20">
        <row r="69">
          <cell r="C69" t="str">
            <v xml:space="preserve">   </v>
          </cell>
        </row>
      </sheetData>
      <sheetData sheetId="21">
        <row r="69">
          <cell r="C69" t="str">
            <v xml:space="preserve">   </v>
          </cell>
        </row>
      </sheetData>
      <sheetData sheetId="22">
        <row r="69">
          <cell r="C69" t="str">
            <v xml:space="preserve">   </v>
          </cell>
        </row>
      </sheetData>
      <sheetData sheetId="23">
        <row r="69">
          <cell r="C69" t="str">
            <v xml:space="preserve">   </v>
          </cell>
        </row>
      </sheetData>
      <sheetData sheetId="24">
        <row r="69">
          <cell r="C69" t="str">
            <v xml:space="preserve">   </v>
          </cell>
        </row>
      </sheetData>
      <sheetData sheetId="25">
        <row r="69">
          <cell r="C69" t="str">
            <v xml:space="preserve">   </v>
          </cell>
        </row>
      </sheetData>
      <sheetData sheetId="26">
        <row r="69">
          <cell r="C69" t="str">
            <v xml:space="preserve">   </v>
          </cell>
        </row>
      </sheetData>
      <sheetData sheetId="27">
        <row r="69">
          <cell r="C69" t="str">
            <v xml:space="preserve">   </v>
          </cell>
        </row>
      </sheetData>
      <sheetData sheetId="28">
        <row r="69">
          <cell r="C69" t="str">
            <v xml:space="preserve">   </v>
          </cell>
        </row>
      </sheetData>
      <sheetData sheetId="29">
        <row r="69">
          <cell r="C69" t="str">
            <v xml:space="preserve">   </v>
          </cell>
        </row>
      </sheetData>
      <sheetData sheetId="30">
        <row r="69">
          <cell r="C69" t="str">
            <v xml:space="preserve">   </v>
          </cell>
        </row>
      </sheetData>
      <sheetData sheetId="31">
        <row r="69">
          <cell r="C69" t="str">
            <v xml:space="preserve">   </v>
          </cell>
        </row>
      </sheetData>
      <sheetData sheetId="32">
        <row r="69">
          <cell r="C69" t="str">
            <v xml:space="preserve">   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33">
          <cell r="A33" t="str">
            <v>Posibilidad de</v>
          </cell>
        </row>
      </sheetData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esgo40"/>
      <sheetName val="Riesgo39"/>
      <sheetName val="Riesgo38"/>
      <sheetName val="Riesgo37"/>
      <sheetName val="Riesgo36"/>
      <sheetName val="Riesgo35"/>
      <sheetName val="Riesgo34"/>
      <sheetName val="Riesgo33"/>
      <sheetName val="Riesgo32"/>
      <sheetName val="Riesgo31"/>
      <sheetName val="Riesgo30"/>
      <sheetName val="Riesgo29"/>
      <sheetName val="Riesgo28"/>
      <sheetName val="Riesgo27"/>
      <sheetName val="Riesgo26"/>
      <sheetName val="Riesgo25"/>
      <sheetName val="Riesgo24"/>
      <sheetName val="Riesgo23"/>
      <sheetName val="Riesgo22"/>
      <sheetName val="Riesgo21"/>
      <sheetName val="Riesgo20"/>
      <sheetName val="Riesgo19"/>
      <sheetName val="Riesgo18"/>
      <sheetName val="Riesgo17"/>
      <sheetName val="Riesgo16"/>
      <sheetName val="Riesgo15"/>
      <sheetName val="Riesgo14"/>
      <sheetName val="Riesgo13"/>
      <sheetName val="Riesgo12"/>
      <sheetName val="Riesgo11"/>
      <sheetName val="Riesgo10"/>
      <sheetName val="Riesgo9"/>
      <sheetName val="Riesgo8"/>
      <sheetName val="Riesgo7"/>
      <sheetName val="Riesgo6"/>
      <sheetName val="Riesgo5"/>
      <sheetName val="Riesgo4"/>
      <sheetName val="Riesgo3"/>
      <sheetName val="Riesgo2"/>
      <sheetName val="Riesgo1"/>
      <sheetName val="MapaRiesgosConsolidado"/>
      <sheetName val="Inicio"/>
      <sheetName val="Datos"/>
      <sheetName val="Tabla impacto"/>
      <sheetName val="Enc_Imp_Corrupción"/>
      <sheetName val="Id_R_Corrupción1"/>
      <sheetName val="Taller de riesgos"/>
    </sheetNames>
    <sheetDataSet>
      <sheetData sheetId="0">
        <row r="69">
          <cell r="C69" t="str">
            <v xml:space="preserve">   </v>
          </cell>
        </row>
      </sheetData>
      <sheetData sheetId="1">
        <row r="69">
          <cell r="C69" t="str">
            <v xml:space="preserve">   </v>
          </cell>
        </row>
      </sheetData>
      <sheetData sheetId="2">
        <row r="69">
          <cell r="C69" t="str">
            <v xml:space="preserve">   </v>
          </cell>
        </row>
      </sheetData>
      <sheetData sheetId="3">
        <row r="69">
          <cell r="C69" t="str">
            <v xml:space="preserve">   </v>
          </cell>
        </row>
      </sheetData>
      <sheetData sheetId="4">
        <row r="69">
          <cell r="C69" t="str">
            <v xml:space="preserve">   </v>
          </cell>
        </row>
      </sheetData>
      <sheetData sheetId="5">
        <row r="69">
          <cell r="C69" t="str">
            <v xml:space="preserve">   </v>
          </cell>
        </row>
      </sheetData>
      <sheetData sheetId="6">
        <row r="69">
          <cell r="C69" t="str">
            <v xml:space="preserve">   </v>
          </cell>
        </row>
      </sheetData>
      <sheetData sheetId="7">
        <row r="69">
          <cell r="C69" t="str">
            <v xml:space="preserve">   </v>
          </cell>
        </row>
      </sheetData>
      <sheetData sheetId="8">
        <row r="69">
          <cell r="C69" t="str">
            <v xml:space="preserve">   </v>
          </cell>
        </row>
      </sheetData>
      <sheetData sheetId="9">
        <row r="69">
          <cell r="C69" t="str">
            <v xml:space="preserve">   </v>
          </cell>
        </row>
      </sheetData>
      <sheetData sheetId="10">
        <row r="69">
          <cell r="C69" t="str">
            <v xml:space="preserve">   </v>
          </cell>
        </row>
      </sheetData>
      <sheetData sheetId="11">
        <row r="69">
          <cell r="C69" t="str">
            <v xml:space="preserve">   </v>
          </cell>
        </row>
      </sheetData>
      <sheetData sheetId="12">
        <row r="69">
          <cell r="C69" t="str">
            <v xml:space="preserve">   </v>
          </cell>
        </row>
      </sheetData>
      <sheetData sheetId="13">
        <row r="69">
          <cell r="C69" t="str">
            <v xml:space="preserve">   </v>
          </cell>
        </row>
      </sheetData>
      <sheetData sheetId="14">
        <row r="69">
          <cell r="C69" t="str">
            <v xml:space="preserve">   </v>
          </cell>
        </row>
      </sheetData>
      <sheetData sheetId="15">
        <row r="69">
          <cell r="C69" t="str">
            <v xml:space="preserve">   </v>
          </cell>
        </row>
      </sheetData>
      <sheetData sheetId="16">
        <row r="69">
          <cell r="C69" t="str">
            <v xml:space="preserve">   </v>
          </cell>
        </row>
      </sheetData>
      <sheetData sheetId="17">
        <row r="69">
          <cell r="C69" t="str">
            <v xml:space="preserve">   </v>
          </cell>
        </row>
      </sheetData>
      <sheetData sheetId="18">
        <row r="69">
          <cell r="C69" t="str">
            <v xml:space="preserve">   </v>
          </cell>
        </row>
      </sheetData>
      <sheetData sheetId="19">
        <row r="69">
          <cell r="C69" t="str">
            <v xml:space="preserve">   </v>
          </cell>
        </row>
      </sheetData>
      <sheetData sheetId="20">
        <row r="69">
          <cell r="C69" t="str">
            <v xml:space="preserve">   </v>
          </cell>
        </row>
      </sheetData>
      <sheetData sheetId="21">
        <row r="69">
          <cell r="C69" t="str">
            <v xml:space="preserve">   </v>
          </cell>
        </row>
      </sheetData>
      <sheetData sheetId="22">
        <row r="69">
          <cell r="C69" t="str">
            <v xml:space="preserve">   </v>
          </cell>
        </row>
      </sheetData>
      <sheetData sheetId="23">
        <row r="69">
          <cell r="C69" t="str">
            <v xml:space="preserve">   </v>
          </cell>
        </row>
      </sheetData>
      <sheetData sheetId="24">
        <row r="69">
          <cell r="C69" t="str">
            <v xml:space="preserve">   </v>
          </cell>
        </row>
      </sheetData>
      <sheetData sheetId="25">
        <row r="69">
          <cell r="C69" t="str">
            <v xml:space="preserve">   </v>
          </cell>
        </row>
      </sheetData>
      <sheetData sheetId="26">
        <row r="69">
          <cell r="C69" t="str">
            <v xml:space="preserve">   </v>
          </cell>
        </row>
      </sheetData>
      <sheetData sheetId="27">
        <row r="69">
          <cell r="C69" t="str">
            <v xml:space="preserve">   </v>
          </cell>
        </row>
      </sheetData>
      <sheetData sheetId="28">
        <row r="69">
          <cell r="C69" t="str">
            <v xml:space="preserve">   </v>
          </cell>
        </row>
      </sheetData>
      <sheetData sheetId="29">
        <row r="69">
          <cell r="C69" t="str">
            <v xml:space="preserve">   </v>
          </cell>
        </row>
      </sheetData>
      <sheetData sheetId="30">
        <row r="69">
          <cell r="C69" t="str">
            <v xml:space="preserve">   </v>
          </cell>
        </row>
      </sheetData>
      <sheetData sheetId="31">
        <row r="69">
          <cell r="C69" t="str">
            <v xml:space="preserve">   </v>
          </cell>
        </row>
      </sheetData>
      <sheetData sheetId="32">
        <row r="69">
          <cell r="C69" t="str">
            <v xml:space="preserve">   </v>
          </cell>
        </row>
      </sheetData>
      <sheetData sheetId="33">
        <row r="69">
          <cell r="C69" t="str">
            <v xml:space="preserve">   </v>
          </cell>
        </row>
      </sheetData>
      <sheetData sheetId="34">
        <row r="69">
          <cell r="C69" t="str">
            <v xml:space="preserve">   </v>
          </cell>
        </row>
      </sheetData>
      <sheetData sheetId="35">
        <row r="69">
          <cell r="C69" t="str">
            <v xml:space="preserve">   </v>
          </cell>
        </row>
      </sheetData>
      <sheetData sheetId="36">
        <row r="69">
          <cell r="C69" t="str">
            <v xml:space="preserve">   </v>
          </cell>
        </row>
      </sheetData>
      <sheetData sheetId="37">
        <row r="69">
          <cell r="C69" t="str">
            <v xml:space="preserve">   </v>
          </cell>
        </row>
      </sheetData>
      <sheetData sheetId="38">
        <row r="69">
          <cell r="C69" t="str">
            <v xml:space="preserve">   </v>
          </cell>
        </row>
      </sheetData>
      <sheetData sheetId="39">
        <row r="69">
          <cell r="C69" t="str">
            <v xml:space="preserve">   </v>
          </cell>
        </row>
      </sheetData>
      <sheetData sheetId="40"/>
      <sheetData sheetId="41"/>
      <sheetData sheetId="42">
        <row r="33">
          <cell r="A33" t="str">
            <v>Posibilidad de</v>
          </cell>
        </row>
      </sheetData>
      <sheetData sheetId="43"/>
      <sheetData sheetId="44"/>
      <sheetData sheetId="45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-Riesgos"/>
      <sheetName val="Riesgo1"/>
      <sheetName val="Riesgo2"/>
      <sheetName val="Riesgo3"/>
      <sheetName val="Riesgo4"/>
      <sheetName val="Riesgo5"/>
      <sheetName val="Riesgo6"/>
      <sheetName val="Riesgo7"/>
      <sheetName val="Riesgo8"/>
      <sheetName val="Riesgo9"/>
      <sheetName val="Mapa del Proceso"/>
      <sheetName val="Enc_impacto1"/>
      <sheetName val="Enc_impacto2"/>
      <sheetName val="Enc_impacto3"/>
      <sheetName val="Enc_impacto4"/>
      <sheetName val="Enc_impacto5"/>
      <sheetName val="Enc_impacto6"/>
      <sheetName val="Enc_impacto7"/>
      <sheetName val="Enc_impacto8"/>
      <sheetName val="Enc_impacto9"/>
      <sheetName val="Seguimiento al mapa de riesgos"/>
      <sheetName val="Datos"/>
    </sheetNames>
    <sheetDataSet>
      <sheetData sheetId="0">
        <row r="2">
          <cell r="A2" t="str">
            <v>Raro (1)</v>
          </cell>
          <cell r="B2" t="str">
            <v>Insignificante (1)</v>
          </cell>
          <cell r="D2" t="str">
            <v>Moderado (1)</v>
          </cell>
        </row>
        <row r="3">
          <cell r="A3" t="str">
            <v>Improbable (2)</v>
          </cell>
          <cell r="B3" t="str">
            <v>Menor (2)</v>
          </cell>
          <cell r="D3" t="str">
            <v>Mayor (2)</v>
          </cell>
        </row>
        <row r="4">
          <cell r="A4" t="str">
            <v>Moderada (3)</v>
          </cell>
          <cell r="B4" t="str">
            <v>Moderado (3)</v>
          </cell>
          <cell r="D4" t="str">
            <v>Catastrófico (3)</v>
          </cell>
        </row>
        <row r="5">
          <cell r="A5" t="str">
            <v>Probable (4)</v>
          </cell>
          <cell r="B5" t="str">
            <v>Mayor (4)</v>
          </cell>
        </row>
        <row r="6">
          <cell r="A6" t="str">
            <v>Casi Certeza (5)</v>
          </cell>
          <cell r="B6" t="str">
            <v>Catastrófico (5)</v>
          </cell>
        </row>
      </sheetData>
      <sheetData sheetId="1">
        <row r="10">
          <cell r="K10" t="str">
            <v>GCMC01 Gestión de las Comunicaciones Públicas y Estratégicas</v>
          </cell>
        </row>
      </sheetData>
      <sheetData sheetId="2">
        <row r="18">
          <cell r="K18">
            <v>0</v>
          </cell>
        </row>
      </sheetData>
      <sheetData sheetId="3">
        <row r="18">
          <cell r="K18">
            <v>0</v>
          </cell>
        </row>
      </sheetData>
      <sheetData sheetId="4">
        <row r="18">
          <cell r="K18">
            <v>0</v>
          </cell>
        </row>
      </sheetData>
      <sheetData sheetId="5">
        <row r="18">
          <cell r="K18">
            <v>0</v>
          </cell>
        </row>
      </sheetData>
      <sheetData sheetId="6">
        <row r="18">
          <cell r="K18">
            <v>0</v>
          </cell>
        </row>
      </sheetData>
      <sheetData sheetId="7">
        <row r="18">
          <cell r="K18">
            <v>0</v>
          </cell>
        </row>
      </sheetData>
      <sheetData sheetId="8">
        <row r="18">
          <cell r="K18">
            <v>0</v>
          </cell>
        </row>
      </sheetData>
      <sheetData sheetId="9">
        <row r="18">
          <cell r="K18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entificaciónDeRiesgos"/>
      <sheetName val="Plan de contingencia"/>
      <sheetName val="Datos"/>
    </sheetNames>
    <sheetDataSet>
      <sheetData sheetId="0"/>
      <sheetData sheetId="1"/>
      <sheetData sheetId="2">
        <row r="2">
          <cell r="A2" t="str">
            <v>Alta</v>
          </cell>
          <cell r="B2" t="str">
            <v>Planeada</v>
          </cell>
        </row>
        <row r="3">
          <cell r="A3" t="str">
            <v>Media</v>
          </cell>
          <cell r="B3" t="str">
            <v>Sin implementar</v>
          </cell>
        </row>
        <row r="4">
          <cell r="A4" t="str">
            <v>Baja</v>
          </cell>
          <cell r="B4" t="str">
            <v>En implementación</v>
          </cell>
        </row>
        <row r="5">
          <cell r="B5" t="str">
            <v>Implementada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-Criticidad"/>
      <sheetName val="02-Vulnerabilidad y Amenaza "/>
      <sheetName val="03-Mapa de riesgo"/>
      <sheetName val="Instructivo"/>
    </sheetNames>
    <sheetDataSet>
      <sheetData sheetId="0"/>
      <sheetData sheetId="1">
        <row r="1048371">
          <cell r="B1048371" t="str">
            <v>Personal</v>
          </cell>
          <cell r="K1048371" t="str">
            <v>Personal_</v>
          </cell>
        </row>
        <row r="1048372">
          <cell r="B1048372" t="str">
            <v>Hardware</v>
          </cell>
          <cell r="K1048372" t="str">
            <v>Hardware_</v>
          </cell>
        </row>
        <row r="1048373">
          <cell r="B1048373" t="str">
            <v>Software</v>
          </cell>
          <cell r="K1048373" t="str">
            <v xml:space="preserve">Software_ </v>
          </cell>
        </row>
        <row r="1048374">
          <cell r="B1048374" t="str">
            <v>Red</v>
          </cell>
          <cell r="K1048374" t="str">
            <v>Red_</v>
          </cell>
        </row>
        <row r="1048375">
          <cell r="B1048375" t="str">
            <v>Organización</v>
          </cell>
          <cell r="K1048375" t="str">
            <v>Organización_</v>
          </cell>
        </row>
        <row r="1048376">
          <cell r="B1048376" t="str">
            <v>Lugar</v>
          </cell>
          <cell r="K1048376" t="str">
            <v>Lugar_</v>
          </cell>
        </row>
        <row r="1048377">
          <cell r="B1048377" t="str">
            <v>No_Aplica</v>
          </cell>
          <cell r="K1048377" t="str">
            <v>Daño_físico</v>
          </cell>
        </row>
        <row r="1048378">
          <cell r="K1048378" t="str">
            <v>Eventos_naturales</v>
          </cell>
        </row>
        <row r="1048379">
          <cell r="K1048379" t="str">
            <v>Pérdida_de_los_servicios_esenciales</v>
          </cell>
        </row>
        <row r="1048380">
          <cell r="K1048380" t="str">
            <v>Perturbación_debida_a_la_radiación</v>
          </cell>
        </row>
        <row r="1048381">
          <cell r="K1048381" t="str">
            <v>Compromiso_de_la_información</v>
          </cell>
        </row>
        <row r="1048382">
          <cell r="K1048382" t="str">
            <v>Fallas_técnicas</v>
          </cell>
        </row>
        <row r="1048383">
          <cell r="K1048383" t="str">
            <v>Compromiso_de_las_funciones</v>
          </cell>
        </row>
        <row r="1048384">
          <cell r="K1048384" t="str">
            <v>Pirata_informático_intruso_ilegal</v>
          </cell>
        </row>
        <row r="1048385">
          <cell r="K1048385" t="str">
            <v>Intrusos_empleados_con_entrenamiento_deficiente_descontento_malintencionado_negligente_deshonesto_o_despedido</v>
          </cell>
        </row>
        <row r="1048386">
          <cell r="K1048386" t="str">
            <v>Terrorismo</v>
          </cell>
        </row>
        <row r="1048387">
          <cell r="K1048387" t="str">
            <v>No_Aplica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iesgo40"/>
      <sheetName val="Riesgo39"/>
      <sheetName val="Riesgo38"/>
      <sheetName val="Riesgo37"/>
      <sheetName val="Riesgo36"/>
      <sheetName val="Riesgo35"/>
      <sheetName val="Riesgo34"/>
      <sheetName val="Riesgo33"/>
      <sheetName val="Riesgo32"/>
      <sheetName val="Riesgo31"/>
      <sheetName val="Riesgo30"/>
      <sheetName val="Riesgo29"/>
      <sheetName val="Riesgo28"/>
      <sheetName val="Riesgo27"/>
      <sheetName val="Riesgo26"/>
      <sheetName val="Riesgo25"/>
      <sheetName val="Riesgo24"/>
      <sheetName val="Riesgo23"/>
      <sheetName val="Riesgo22"/>
      <sheetName val="Riesgo21"/>
      <sheetName val="Riesgo20"/>
      <sheetName val="Riesgo19"/>
      <sheetName val="Riesgo18"/>
      <sheetName val="Riesgo17"/>
      <sheetName val="Riesgo16"/>
      <sheetName val="Riesgo15"/>
      <sheetName val="Riesgo14"/>
      <sheetName val="Riesgo13"/>
      <sheetName val="Riesgo12"/>
      <sheetName val="Riesgo11"/>
      <sheetName val="Riesgo10"/>
      <sheetName val="Riesgo9"/>
      <sheetName val="Riesgo8"/>
      <sheetName val="Riesgo7"/>
      <sheetName val="Riesgo6"/>
      <sheetName val="Riesgo5"/>
      <sheetName val="Riesgo4"/>
      <sheetName val="Riesgo3"/>
      <sheetName val="Riesgo2"/>
      <sheetName val="Riesgo7E"/>
      <sheetName val="Riesgo6E"/>
      <sheetName val="Riesgo5E"/>
      <sheetName val="Riesgo4E"/>
      <sheetName val="Riesgo3E"/>
      <sheetName val="Riesgo2E"/>
      <sheetName val="Riesgo1"/>
      <sheetName val="MapaRiesgosConsolidado"/>
      <sheetName val="Inicio"/>
      <sheetName val="Datos"/>
      <sheetName val="Tabla impacto"/>
      <sheetName val="Enc_Imp_Corrupción"/>
      <sheetName val="Id_R_Corrupció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1">
          <cell r="E11" t="str">
            <v>Estratégicos</v>
          </cell>
        </row>
        <row r="78">
          <cell r="C78" t="str">
            <v>Falta de personal capacitado para estructurar plant de trabajo de los proyectos analíticos.</v>
          </cell>
          <cell r="P78" t="str">
            <v>Los productos resultantes de los modelos mostrarán defectos</v>
          </cell>
        </row>
        <row r="79">
          <cell r="C79" t="str">
            <v>Falta de personal para realizar el segumiento y testeo a los modelos analítcos</v>
          </cell>
          <cell r="P79" t="str">
            <v>Los modelos no se desrrollaran adecuadamente.</v>
          </cell>
        </row>
        <row r="80">
          <cell r="C80" t="str">
            <v>Falta de recurso financiero para contratar proveedores para el desarrollo de modelos analíticos.</v>
          </cell>
        </row>
        <row r="96">
          <cell r="C96" t="str">
            <v>Media</v>
          </cell>
          <cell r="F96">
            <v>0.6</v>
          </cell>
        </row>
        <row r="108">
          <cell r="C108" t="str">
            <v/>
          </cell>
          <cell r="F108" t="str">
            <v/>
          </cell>
        </row>
        <row r="110">
          <cell r="C110" t="str">
            <v>Moderado</v>
          </cell>
          <cell r="F110">
            <v>0.6</v>
          </cell>
        </row>
        <row r="115">
          <cell r="C115" t="str">
            <v>Moderado</v>
          </cell>
          <cell r="G115" t="str">
            <v/>
          </cell>
        </row>
        <row r="127">
          <cell r="D127" t="str">
            <v>El coordinador del Grupo de Analítica de Datos liderará reuniones de seguimiento con los proveedores para controlar las actividades de los modelos analíticos.</v>
          </cell>
          <cell r="K127" t="str">
            <v>Probabilidad</v>
          </cell>
          <cell r="L127" t="str">
            <v>Preventivo</v>
          </cell>
          <cell r="M127" t="str">
            <v>Manual</v>
          </cell>
          <cell r="O127" t="str">
            <v>Documentado</v>
          </cell>
          <cell r="P127" t="str">
            <v>Continua</v>
          </cell>
          <cell r="Q127" t="str">
            <v>Con registro</v>
          </cell>
          <cell r="W127" t="str">
            <v>Actas de reuniones. Formato SGFT03</v>
          </cell>
        </row>
        <row r="128">
          <cell r="D128" t="str">
            <v>Los proveedores y el Grupo de analítica de datos realizarán pruebas unitarias para testear los algoritmos, productos o activos analíticos desarrollados.</v>
          </cell>
          <cell r="K128" t="str">
            <v>Probabilidad</v>
          </cell>
          <cell r="L128" t="str">
            <v>Preventivo</v>
          </cell>
          <cell r="M128" t="str">
            <v>Manual</v>
          </cell>
          <cell r="O128" t="str">
            <v>Documentado</v>
          </cell>
          <cell r="P128" t="str">
            <v>Continua</v>
          </cell>
          <cell r="Q128" t="str">
            <v>Con registro</v>
          </cell>
          <cell r="W128" t="str">
            <v>Actas de reuniones. Formato SGFT03</v>
          </cell>
        </row>
        <row r="129">
          <cell r="D129" t="str">
            <v>El coordinador del Grupo de Analítica de Datos organizará mesas de trabajo con los proveedores para identificar y corregir errores en los productos de los modelos.</v>
          </cell>
          <cell r="K129" t="str">
            <v>Impacto</v>
          </cell>
          <cell r="L129" t="str">
            <v>Correctivo</v>
          </cell>
          <cell r="M129" t="str">
            <v>Manual</v>
          </cell>
          <cell r="O129" t="str">
            <v>Documentado</v>
          </cell>
          <cell r="P129" t="str">
            <v>Continua</v>
          </cell>
          <cell r="Q129" t="str">
            <v>Con registro</v>
          </cell>
          <cell r="W129" t="str">
            <v>Actas de reuniones. Formato SGFT03</v>
          </cell>
        </row>
        <row r="144">
          <cell r="C144" t="str">
            <v>Baja</v>
          </cell>
          <cell r="F144">
            <v>0.216</v>
          </cell>
        </row>
        <row r="150">
          <cell r="C150" t="str">
            <v>Moderado</v>
          </cell>
          <cell r="F150">
            <v>0.44999999999999996</v>
          </cell>
        </row>
        <row r="157">
          <cell r="C157" t="str">
            <v>Moderado</v>
          </cell>
        </row>
        <row r="180">
          <cell r="C180" t="str">
            <v>Reducir (mitigar)</v>
          </cell>
        </row>
        <row r="201">
          <cell r="C201" t="str">
            <v>Ejecutar controles correctivos</v>
          </cell>
          <cell r="S201" t="str">
            <v>Todos las evidencias serán guardadas en el Sharepoint del área</v>
          </cell>
        </row>
        <row r="216">
          <cell r="E216" t="str">
            <v>Modelos analíticos implementados</v>
          </cell>
          <cell r="I216" t="str">
            <v>(Cantidad de Modelos de Analíticos Implementados) / (cantidad de Modelos de Analíticos programados)</v>
          </cell>
          <cell r="Q216" t="str">
            <v>Maximización</v>
          </cell>
        </row>
      </sheetData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6"/>
  <dimension ref="A1:BQ252"/>
  <sheetViews>
    <sheetView showGridLines="0" tabSelected="1" zoomScale="55" zoomScaleNormal="55" workbookViewId="0"/>
  </sheetViews>
  <sheetFormatPr baseColWidth="10" defaultColWidth="11.42578125" defaultRowHeight="14.25" x14ac:dyDescent="0.2"/>
  <cols>
    <col min="1" max="1" width="22.42578125" style="2" customWidth="1" collapsed="1"/>
    <col min="2" max="2" width="25.28515625" style="2" customWidth="1"/>
    <col min="3" max="3" width="32.42578125" style="2" customWidth="1" collapsed="1"/>
    <col min="4" max="4" width="39.7109375" style="2" customWidth="1" collapsed="1"/>
    <col min="5" max="5" width="58" style="2" customWidth="1" collapsed="1"/>
    <col min="6" max="6" width="44.140625" style="2" customWidth="1"/>
    <col min="7" max="8" width="41" style="2" customWidth="1"/>
    <col min="9" max="9" width="21.7109375" style="2" customWidth="1" collapsed="1"/>
    <col min="10" max="10" width="12.7109375" style="2" customWidth="1"/>
    <col min="11" max="11" width="19.140625" style="2" customWidth="1"/>
    <col min="12" max="12" width="12.7109375" style="2" customWidth="1"/>
    <col min="13" max="13" width="20.42578125" style="2" customWidth="1" collapsed="1"/>
    <col min="14" max="14" width="6.28515625" style="12" customWidth="1" collapsed="1"/>
    <col min="15" max="15" width="52.140625" style="2" customWidth="1"/>
    <col min="16" max="16" width="20" style="2" customWidth="1"/>
    <col min="17" max="21" width="11" style="2" customWidth="1"/>
    <col min="22" max="22" width="22.42578125" style="2" customWidth="1"/>
    <col min="23" max="23" width="21.28515625" style="2" customWidth="1" collapsed="1"/>
    <col min="24" max="24" width="9.140625" style="2" customWidth="1"/>
    <col min="25" max="25" width="21.28515625" style="2" customWidth="1"/>
    <col min="26" max="26" width="9.85546875" style="2" customWidth="1"/>
    <col min="27" max="27" width="21.85546875" style="2" customWidth="1" collapsed="1"/>
    <col min="28" max="28" width="25.42578125" style="2" customWidth="1" collapsed="1"/>
    <col min="29" max="29" width="24.42578125" style="2" customWidth="1" collapsed="1"/>
    <col min="30" max="30" width="26.28515625" style="2" customWidth="1" collapsed="1"/>
    <col min="31" max="31" width="18.140625" style="2" customWidth="1" collapsed="1"/>
    <col min="32" max="32" width="25.7109375" style="2" customWidth="1"/>
    <col min="33" max="35" width="23.85546875" style="2" customWidth="1"/>
    <col min="36" max="36" width="22.85546875" style="2" customWidth="1" collapsed="1"/>
    <col min="37" max="39" width="22.85546875" style="2" customWidth="1"/>
    <col min="40" max="40" width="11.42578125" style="2"/>
    <col min="41" max="41" width="11.42578125" style="2" collapsed="1"/>
    <col min="42" max="44" width="11.42578125" style="2"/>
    <col min="45" max="45" width="11.42578125" style="2" collapsed="1"/>
    <col min="46" max="69" width="11.42578125" style="2"/>
    <col min="70" max="16384" width="11.42578125" style="2" collapsed="1"/>
  </cols>
  <sheetData>
    <row r="1" spans="1:39" ht="66" customHeight="1" x14ac:dyDescent="0.2">
      <c r="A1" s="1"/>
      <c r="C1" s="14" t="s">
        <v>0</v>
      </c>
      <c r="D1" s="37" t="s">
        <v>39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4" t="s">
        <v>1</v>
      </c>
      <c r="AJ1" s="35"/>
      <c r="AK1" s="36"/>
      <c r="AL1" s="32" t="s">
        <v>34</v>
      </c>
      <c r="AM1" s="33"/>
    </row>
    <row r="2" spans="1:39" ht="66" customHeight="1" x14ac:dyDescent="0.2">
      <c r="A2" s="3"/>
      <c r="C2" s="15" t="s">
        <v>2</v>
      </c>
      <c r="D2" s="37" t="s">
        <v>33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4" t="s">
        <v>3</v>
      </c>
      <c r="AJ2" s="35"/>
      <c r="AK2" s="36"/>
      <c r="AL2" s="30">
        <v>4</v>
      </c>
      <c r="AM2" s="31"/>
    </row>
    <row r="3" spans="1:39" ht="24" customHeight="1" x14ac:dyDescent="0.2">
      <c r="A3" s="52"/>
      <c r="B3" s="52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L3" s="38" t="s">
        <v>50</v>
      </c>
      <c r="AM3" s="38"/>
    </row>
    <row r="4" spans="1:39" ht="15" x14ac:dyDescent="0.2">
      <c r="A4" s="4"/>
      <c r="B4" s="4"/>
      <c r="C4" s="13"/>
      <c r="D4" s="53"/>
      <c r="E4" s="53"/>
      <c r="F4" s="53"/>
      <c r="G4" s="53"/>
      <c r="H4" s="53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25"/>
      <c r="AG4" s="25"/>
      <c r="AH4" s="25"/>
      <c r="AI4" s="25"/>
    </row>
    <row r="5" spans="1:39" ht="31.5" customHeight="1" x14ac:dyDescent="0.2">
      <c r="A5" s="55" t="s">
        <v>4</v>
      </c>
      <c r="B5" s="56"/>
      <c r="C5" s="56"/>
      <c r="D5" s="56"/>
      <c r="E5" s="56"/>
      <c r="F5" s="56"/>
      <c r="G5" s="56"/>
      <c r="H5" s="56"/>
      <c r="I5" s="69" t="s">
        <v>5</v>
      </c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</row>
    <row r="6" spans="1:39" ht="35.25" customHeight="1" x14ac:dyDescent="0.2">
      <c r="A6" s="57"/>
      <c r="B6" s="58"/>
      <c r="C6" s="58"/>
      <c r="D6" s="58"/>
      <c r="E6" s="58"/>
      <c r="F6" s="58"/>
      <c r="G6" s="58"/>
      <c r="H6" s="58"/>
      <c r="I6" s="59" t="s">
        <v>6</v>
      </c>
      <c r="J6" s="60"/>
      <c r="K6" s="60"/>
      <c r="L6" s="60"/>
      <c r="M6" s="61"/>
      <c r="N6" s="40" t="s">
        <v>7</v>
      </c>
      <c r="O6" s="40"/>
      <c r="P6" s="40"/>
      <c r="Q6" s="40"/>
      <c r="R6" s="40"/>
      <c r="S6" s="40"/>
      <c r="T6" s="40"/>
      <c r="U6" s="40"/>
      <c r="V6" s="40"/>
      <c r="W6" s="59" t="s">
        <v>8</v>
      </c>
      <c r="X6" s="60"/>
      <c r="Y6" s="60"/>
      <c r="Z6" s="60"/>
      <c r="AA6" s="60"/>
      <c r="AB6" s="40" t="s">
        <v>9</v>
      </c>
      <c r="AC6" s="40" t="s">
        <v>10</v>
      </c>
      <c r="AD6" s="40"/>
      <c r="AE6" s="40"/>
      <c r="AF6" s="40" t="s">
        <v>11</v>
      </c>
      <c r="AG6" s="40"/>
      <c r="AH6" s="40" t="s">
        <v>44</v>
      </c>
      <c r="AI6" s="40" t="s">
        <v>45</v>
      </c>
      <c r="AJ6" s="40" t="s">
        <v>46</v>
      </c>
      <c r="AK6" s="40" t="s">
        <v>47</v>
      </c>
      <c r="AL6" s="40" t="s">
        <v>48</v>
      </c>
      <c r="AM6" s="40" t="s">
        <v>49</v>
      </c>
    </row>
    <row r="7" spans="1:39" ht="27.75" customHeight="1" x14ac:dyDescent="0.2">
      <c r="A7" s="62" t="s">
        <v>12</v>
      </c>
      <c r="B7" s="63" t="s">
        <v>35</v>
      </c>
      <c r="C7" s="64" t="s">
        <v>13</v>
      </c>
      <c r="D7" s="50" t="s">
        <v>36</v>
      </c>
      <c r="E7" s="50" t="s">
        <v>15</v>
      </c>
      <c r="F7" s="50" t="s">
        <v>37</v>
      </c>
      <c r="G7" s="50" t="s">
        <v>16</v>
      </c>
      <c r="H7" s="50" t="s">
        <v>38</v>
      </c>
      <c r="I7" s="57"/>
      <c r="J7" s="58"/>
      <c r="K7" s="58"/>
      <c r="L7" s="58"/>
      <c r="M7" s="58"/>
      <c r="N7" s="72" t="s">
        <v>17</v>
      </c>
      <c r="O7" s="70" t="s">
        <v>18</v>
      </c>
      <c r="P7" s="70" t="s">
        <v>19</v>
      </c>
      <c r="Q7" s="66" t="s">
        <v>20</v>
      </c>
      <c r="R7" s="67"/>
      <c r="S7" s="67"/>
      <c r="T7" s="67"/>
      <c r="U7" s="68"/>
      <c r="V7" s="69" t="s">
        <v>21</v>
      </c>
      <c r="W7" s="57"/>
      <c r="X7" s="58"/>
      <c r="Y7" s="58"/>
      <c r="Z7" s="58"/>
      <c r="AA7" s="58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</row>
    <row r="8" spans="1:39" ht="132.75" customHeight="1" x14ac:dyDescent="0.2">
      <c r="A8" s="62"/>
      <c r="B8" s="63"/>
      <c r="C8" s="65"/>
      <c r="D8" s="51"/>
      <c r="E8" s="51"/>
      <c r="F8" s="51"/>
      <c r="G8" s="51"/>
      <c r="H8" s="51"/>
      <c r="I8" s="5" t="s">
        <v>22</v>
      </c>
      <c r="J8" s="6" t="s">
        <v>23</v>
      </c>
      <c r="K8" s="6" t="s">
        <v>14</v>
      </c>
      <c r="L8" s="6" t="s">
        <v>23</v>
      </c>
      <c r="M8" s="6" t="s">
        <v>24</v>
      </c>
      <c r="N8" s="72"/>
      <c r="O8" s="71"/>
      <c r="P8" s="71"/>
      <c r="Q8" s="18" t="s">
        <v>12</v>
      </c>
      <c r="R8" s="18" t="s">
        <v>25</v>
      </c>
      <c r="S8" s="18" t="s">
        <v>26</v>
      </c>
      <c r="T8" s="18" t="s">
        <v>27</v>
      </c>
      <c r="U8" s="18" t="s">
        <v>28</v>
      </c>
      <c r="V8" s="69"/>
      <c r="W8" s="7" t="s">
        <v>22</v>
      </c>
      <c r="X8" s="6" t="s">
        <v>23</v>
      </c>
      <c r="Y8" s="6" t="s">
        <v>14</v>
      </c>
      <c r="Z8" s="6" t="s">
        <v>23</v>
      </c>
      <c r="AA8" s="6" t="s">
        <v>29</v>
      </c>
      <c r="AB8" s="40"/>
      <c r="AC8" s="16" t="s">
        <v>30</v>
      </c>
      <c r="AD8" s="17" t="s">
        <v>31</v>
      </c>
      <c r="AE8" s="17" t="s">
        <v>21</v>
      </c>
      <c r="AF8" s="17" t="s">
        <v>32</v>
      </c>
      <c r="AG8" s="17" t="s">
        <v>21</v>
      </c>
      <c r="AH8" s="40"/>
      <c r="AI8" s="40"/>
      <c r="AJ8" s="40"/>
      <c r="AK8" s="40"/>
      <c r="AL8" s="40"/>
      <c r="AM8" s="40"/>
    </row>
    <row r="9" spans="1:39" ht="111" customHeight="1" x14ac:dyDescent="0.2">
      <c r="A9" s="41" t="s">
        <v>51</v>
      </c>
      <c r="B9" s="41" t="s">
        <v>91</v>
      </c>
      <c r="C9" s="41" t="s">
        <v>52</v>
      </c>
      <c r="D9" s="26" t="s">
        <v>53</v>
      </c>
      <c r="E9" s="49" t="s">
        <v>54</v>
      </c>
      <c r="F9" s="41" t="s">
        <v>55</v>
      </c>
      <c r="G9" s="27" t="s">
        <v>56</v>
      </c>
      <c r="H9" s="8" t="s">
        <v>57</v>
      </c>
      <c r="I9" s="43" t="s">
        <v>58</v>
      </c>
      <c r="J9" s="42">
        <v>0.6</v>
      </c>
      <c r="K9" s="43" t="s">
        <v>59</v>
      </c>
      <c r="L9" s="44">
        <v>0.8</v>
      </c>
      <c r="M9" s="45" t="s">
        <v>60</v>
      </c>
      <c r="N9" s="8">
        <v>1</v>
      </c>
      <c r="O9" s="8" t="s">
        <v>61</v>
      </c>
      <c r="P9" s="8" t="s">
        <v>62</v>
      </c>
      <c r="Q9" s="9" t="s">
        <v>63</v>
      </c>
      <c r="R9" s="9" t="s">
        <v>64</v>
      </c>
      <c r="S9" s="9" t="s">
        <v>65</v>
      </c>
      <c r="T9" s="9" t="s">
        <v>66</v>
      </c>
      <c r="U9" s="9" t="s">
        <v>67</v>
      </c>
      <c r="V9" s="10" t="s">
        <v>68</v>
      </c>
      <c r="W9" s="43" t="s">
        <v>69</v>
      </c>
      <c r="X9" s="42">
        <v>0.12959999999999999</v>
      </c>
      <c r="Y9" s="43" t="s">
        <v>59</v>
      </c>
      <c r="Z9" s="42">
        <v>0.8</v>
      </c>
      <c r="AA9" s="45" t="s">
        <v>60</v>
      </c>
      <c r="AB9" s="27" t="s">
        <v>70</v>
      </c>
      <c r="AC9" s="11"/>
      <c r="AD9" s="11"/>
      <c r="AE9" s="8"/>
      <c r="AF9" s="8" t="s">
        <v>71</v>
      </c>
      <c r="AG9" s="8" t="s">
        <v>72</v>
      </c>
      <c r="AH9" s="27" t="s">
        <v>73</v>
      </c>
      <c r="AI9" s="27" t="s">
        <v>74</v>
      </c>
      <c r="AJ9" s="27" t="s">
        <v>75</v>
      </c>
      <c r="AK9" s="27" t="s">
        <v>76</v>
      </c>
      <c r="AL9" s="27" t="s">
        <v>77</v>
      </c>
      <c r="AM9" s="27" t="s">
        <v>78</v>
      </c>
    </row>
    <row r="10" spans="1:39" ht="119.25" customHeight="1" x14ac:dyDescent="0.2">
      <c r="A10" s="41"/>
      <c r="B10" s="41"/>
      <c r="C10" s="41"/>
      <c r="D10" s="26" t="s">
        <v>79</v>
      </c>
      <c r="E10" s="49"/>
      <c r="F10" s="41"/>
      <c r="G10" s="28"/>
      <c r="H10" s="8" t="s">
        <v>80</v>
      </c>
      <c r="I10" s="43"/>
      <c r="J10" s="41"/>
      <c r="K10" s="43"/>
      <c r="L10" s="44"/>
      <c r="M10" s="45"/>
      <c r="N10" s="8">
        <v>2</v>
      </c>
      <c r="O10" s="8" t="s">
        <v>81</v>
      </c>
      <c r="P10" s="8" t="s">
        <v>62</v>
      </c>
      <c r="Q10" s="9" t="s">
        <v>63</v>
      </c>
      <c r="R10" s="9" t="s">
        <v>64</v>
      </c>
      <c r="S10" s="9" t="s">
        <v>65</v>
      </c>
      <c r="T10" s="9" t="s">
        <v>66</v>
      </c>
      <c r="U10" s="9" t="s">
        <v>67</v>
      </c>
      <c r="V10" s="10" t="s">
        <v>82</v>
      </c>
      <c r="W10" s="43"/>
      <c r="X10" s="41"/>
      <c r="Y10" s="43"/>
      <c r="Z10" s="41"/>
      <c r="AA10" s="45"/>
      <c r="AB10" s="28"/>
      <c r="AC10" s="11"/>
      <c r="AD10" s="11"/>
      <c r="AE10" s="8"/>
      <c r="AF10" s="8"/>
      <c r="AG10" s="8"/>
      <c r="AH10" s="28"/>
      <c r="AI10" s="28"/>
      <c r="AJ10" s="28"/>
      <c r="AK10" s="28"/>
      <c r="AL10" s="28"/>
      <c r="AM10" s="28"/>
    </row>
    <row r="11" spans="1:39" ht="120.75" customHeight="1" x14ac:dyDescent="0.2">
      <c r="A11" s="41"/>
      <c r="B11" s="41"/>
      <c r="C11" s="41"/>
      <c r="D11" s="26" t="s">
        <v>83</v>
      </c>
      <c r="E11" s="49"/>
      <c r="F11" s="41"/>
      <c r="G11" s="28"/>
      <c r="H11" s="8" t="s">
        <v>84</v>
      </c>
      <c r="I11" s="43"/>
      <c r="J11" s="41"/>
      <c r="K11" s="43"/>
      <c r="L11" s="44"/>
      <c r="M11" s="45"/>
      <c r="N11" s="8">
        <v>3</v>
      </c>
      <c r="O11" s="8" t="s">
        <v>85</v>
      </c>
      <c r="P11" s="8" t="s">
        <v>62</v>
      </c>
      <c r="Q11" s="9" t="s">
        <v>63</v>
      </c>
      <c r="R11" s="9" t="s">
        <v>64</v>
      </c>
      <c r="S11" s="9" t="s">
        <v>65</v>
      </c>
      <c r="T11" s="9" t="s">
        <v>66</v>
      </c>
      <c r="U11" s="9" t="s">
        <v>67</v>
      </c>
      <c r="V11" s="10" t="s">
        <v>82</v>
      </c>
      <c r="W11" s="43"/>
      <c r="X11" s="41"/>
      <c r="Y11" s="43"/>
      <c r="Z11" s="41"/>
      <c r="AA11" s="45"/>
      <c r="AB11" s="28"/>
      <c r="AC11" s="11"/>
      <c r="AD11" s="11"/>
      <c r="AE11" s="8"/>
      <c r="AF11" s="8"/>
      <c r="AG11" s="8"/>
      <c r="AH11" s="29"/>
      <c r="AI11" s="29"/>
      <c r="AJ11" s="29"/>
      <c r="AK11" s="29"/>
      <c r="AL11" s="29"/>
      <c r="AM11" s="29"/>
    </row>
    <row r="12" spans="1:39" ht="97.5" customHeight="1" x14ac:dyDescent="0.2">
      <c r="A12" s="41"/>
      <c r="B12" s="41"/>
      <c r="C12" s="41"/>
      <c r="D12" s="26" t="s">
        <v>86</v>
      </c>
      <c r="E12" s="49"/>
      <c r="F12" s="41"/>
      <c r="G12" s="28"/>
      <c r="H12" s="8" t="s">
        <v>87</v>
      </c>
      <c r="I12" s="43"/>
      <c r="J12" s="41"/>
      <c r="K12" s="43"/>
      <c r="L12" s="44"/>
      <c r="M12" s="45"/>
      <c r="N12" s="8">
        <v>4</v>
      </c>
      <c r="O12" s="8"/>
      <c r="P12" s="8"/>
      <c r="Q12" s="9"/>
      <c r="R12" s="9"/>
      <c r="S12" s="9"/>
      <c r="T12" s="9"/>
      <c r="U12" s="9"/>
      <c r="V12" s="10"/>
      <c r="W12" s="43"/>
      <c r="X12" s="41"/>
      <c r="Y12" s="43"/>
      <c r="Z12" s="41"/>
      <c r="AA12" s="45"/>
      <c r="AB12" s="28"/>
      <c r="AC12" s="11"/>
      <c r="AD12" s="11"/>
      <c r="AE12" s="8"/>
      <c r="AF12" s="8"/>
      <c r="AG12" s="8"/>
      <c r="AH12" s="27" t="s">
        <v>88</v>
      </c>
      <c r="AI12" s="27" t="s">
        <v>89</v>
      </c>
      <c r="AJ12" s="27" t="s">
        <v>75</v>
      </c>
      <c r="AK12" s="27" t="s">
        <v>76</v>
      </c>
      <c r="AL12" s="27" t="s">
        <v>77</v>
      </c>
      <c r="AM12" s="27" t="s">
        <v>78</v>
      </c>
    </row>
    <row r="13" spans="1:39" ht="97.5" customHeight="1" x14ac:dyDescent="0.2">
      <c r="A13" s="41"/>
      <c r="B13" s="41"/>
      <c r="C13" s="41"/>
      <c r="D13" s="26"/>
      <c r="E13" s="49"/>
      <c r="F13" s="41"/>
      <c r="G13" s="28"/>
      <c r="H13" s="8" t="s">
        <v>90</v>
      </c>
      <c r="I13" s="43"/>
      <c r="J13" s="41"/>
      <c r="K13" s="43"/>
      <c r="L13" s="44"/>
      <c r="M13" s="45"/>
      <c r="N13" s="8">
        <v>5</v>
      </c>
      <c r="O13" s="8"/>
      <c r="P13" s="8"/>
      <c r="Q13" s="9"/>
      <c r="R13" s="9"/>
      <c r="S13" s="9"/>
      <c r="T13" s="9"/>
      <c r="U13" s="9"/>
      <c r="V13" s="10"/>
      <c r="W13" s="43"/>
      <c r="X13" s="41"/>
      <c r="Y13" s="43"/>
      <c r="Z13" s="41"/>
      <c r="AA13" s="45"/>
      <c r="AB13" s="28"/>
      <c r="AC13" s="11"/>
      <c r="AD13" s="11"/>
      <c r="AE13" s="8"/>
      <c r="AF13" s="8"/>
      <c r="AG13" s="8"/>
      <c r="AH13" s="28"/>
      <c r="AI13" s="28"/>
      <c r="AJ13" s="28"/>
      <c r="AK13" s="28"/>
      <c r="AL13" s="28"/>
      <c r="AM13" s="28"/>
    </row>
    <row r="14" spans="1:39" ht="97.5" customHeight="1" x14ac:dyDescent="0.2">
      <c r="A14" s="41"/>
      <c r="B14" s="41"/>
      <c r="C14" s="41"/>
      <c r="D14" s="26"/>
      <c r="E14" s="49"/>
      <c r="F14" s="41"/>
      <c r="G14" s="29"/>
      <c r="H14" s="8"/>
      <c r="I14" s="43"/>
      <c r="J14" s="41"/>
      <c r="K14" s="43"/>
      <c r="L14" s="44"/>
      <c r="M14" s="45"/>
      <c r="N14" s="8">
        <v>6</v>
      </c>
      <c r="O14" s="8"/>
      <c r="P14" s="8"/>
      <c r="Q14" s="9"/>
      <c r="R14" s="9"/>
      <c r="S14" s="9"/>
      <c r="T14" s="9"/>
      <c r="U14" s="9"/>
      <c r="V14" s="10"/>
      <c r="W14" s="43"/>
      <c r="X14" s="41"/>
      <c r="Y14" s="43"/>
      <c r="Z14" s="41"/>
      <c r="AA14" s="45"/>
      <c r="AB14" s="29"/>
      <c r="AC14" s="11"/>
      <c r="AD14" s="11"/>
      <c r="AE14" s="8"/>
      <c r="AF14" s="8"/>
      <c r="AG14" s="8"/>
      <c r="AH14" s="29"/>
      <c r="AI14" s="29"/>
      <c r="AJ14" s="29"/>
      <c r="AK14" s="29"/>
      <c r="AL14" s="29"/>
      <c r="AM14" s="29"/>
    </row>
    <row r="15" spans="1:39" ht="123.75" customHeight="1" x14ac:dyDescent="0.2">
      <c r="A15" s="41" t="s">
        <v>51</v>
      </c>
      <c r="B15" s="41" t="s">
        <v>91</v>
      </c>
      <c r="C15" s="41" t="s">
        <v>124</v>
      </c>
      <c r="D15" s="26" t="s">
        <v>92</v>
      </c>
      <c r="E15" s="49" t="s">
        <v>123</v>
      </c>
      <c r="F15" s="41" t="s">
        <v>93</v>
      </c>
      <c r="G15" s="27" t="s">
        <v>56</v>
      </c>
      <c r="H15" s="8" t="s">
        <v>94</v>
      </c>
      <c r="I15" s="43" t="s">
        <v>95</v>
      </c>
      <c r="J15" s="42">
        <v>0.4</v>
      </c>
      <c r="K15" s="43" t="s">
        <v>96</v>
      </c>
      <c r="L15" s="44">
        <v>0.6</v>
      </c>
      <c r="M15" s="45" t="s">
        <v>96</v>
      </c>
      <c r="N15" s="8">
        <v>1</v>
      </c>
      <c r="O15" s="8" t="s">
        <v>97</v>
      </c>
      <c r="P15" s="8" t="s">
        <v>62</v>
      </c>
      <c r="Q15" s="9" t="s">
        <v>98</v>
      </c>
      <c r="R15" s="9" t="s">
        <v>64</v>
      </c>
      <c r="S15" s="9" t="s">
        <v>65</v>
      </c>
      <c r="T15" s="9" t="s">
        <v>66</v>
      </c>
      <c r="U15" s="9" t="s">
        <v>67</v>
      </c>
      <c r="V15" s="10" t="s">
        <v>99</v>
      </c>
      <c r="W15" s="43" t="s">
        <v>69</v>
      </c>
      <c r="X15" s="42">
        <v>0.16800000000000001</v>
      </c>
      <c r="Y15" s="43" t="s">
        <v>100</v>
      </c>
      <c r="Z15" s="42">
        <v>0.33749999999999997</v>
      </c>
      <c r="AA15" s="45" t="s">
        <v>101</v>
      </c>
      <c r="AB15" s="27" t="s">
        <v>102</v>
      </c>
      <c r="AC15" s="11"/>
      <c r="AD15" s="11"/>
      <c r="AE15" s="8"/>
      <c r="AF15" s="8" t="s">
        <v>103</v>
      </c>
      <c r="AG15" s="8" t="s">
        <v>104</v>
      </c>
      <c r="AH15" s="27" t="s">
        <v>105</v>
      </c>
      <c r="AI15" s="27" t="s">
        <v>106</v>
      </c>
      <c r="AJ15" s="27" t="s">
        <v>75</v>
      </c>
      <c r="AK15" s="27" t="s">
        <v>107</v>
      </c>
      <c r="AL15" s="27" t="s">
        <v>108</v>
      </c>
      <c r="AM15" s="27" t="s">
        <v>109</v>
      </c>
    </row>
    <row r="16" spans="1:39" ht="123.75" customHeight="1" x14ac:dyDescent="0.2">
      <c r="A16" s="41"/>
      <c r="B16" s="41"/>
      <c r="C16" s="41"/>
      <c r="D16" s="26" t="s">
        <v>93</v>
      </c>
      <c r="E16" s="49"/>
      <c r="F16" s="41"/>
      <c r="G16" s="28"/>
      <c r="H16" s="8" t="s">
        <v>110</v>
      </c>
      <c r="I16" s="43"/>
      <c r="J16" s="41"/>
      <c r="K16" s="43"/>
      <c r="L16" s="44"/>
      <c r="M16" s="45"/>
      <c r="N16" s="8">
        <v>2</v>
      </c>
      <c r="O16" s="8" t="s">
        <v>111</v>
      </c>
      <c r="P16" s="8" t="s">
        <v>62</v>
      </c>
      <c r="Q16" s="9" t="s">
        <v>63</v>
      </c>
      <c r="R16" s="9" t="s">
        <v>64</v>
      </c>
      <c r="S16" s="9" t="s">
        <v>65</v>
      </c>
      <c r="T16" s="9" t="s">
        <v>112</v>
      </c>
      <c r="U16" s="9" t="s">
        <v>67</v>
      </c>
      <c r="V16" s="10" t="s">
        <v>113</v>
      </c>
      <c r="W16" s="43"/>
      <c r="X16" s="41"/>
      <c r="Y16" s="43"/>
      <c r="Z16" s="41"/>
      <c r="AA16" s="45"/>
      <c r="AB16" s="28"/>
      <c r="AC16" s="11"/>
      <c r="AD16" s="11"/>
      <c r="AE16" s="8"/>
      <c r="AF16" s="8"/>
      <c r="AG16" s="8"/>
      <c r="AH16" s="28"/>
      <c r="AI16" s="28"/>
      <c r="AJ16" s="28"/>
      <c r="AK16" s="28"/>
      <c r="AL16" s="28"/>
      <c r="AM16" s="28"/>
    </row>
    <row r="17" spans="1:39" ht="123.75" customHeight="1" x14ac:dyDescent="0.2">
      <c r="A17" s="41"/>
      <c r="B17" s="41"/>
      <c r="C17" s="41"/>
      <c r="D17" s="26" t="s">
        <v>114</v>
      </c>
      <c r="E17" s="49"/>
      <c r="F17" s="41"/>
      <c r="G17" s="28"/>
      <c r="H17" s="8" t="s">
        <v>115</v>
      </c>
      <c r="I17" s="43"/>
      <c r="J17" s="41"/>
      <c r="K17" s="43"/>
      <c r="L17" s="44"/>
      <c r="M17" s="45"/>
      <c r="N17" s="8">
        <v>3</v>
      </c>
      <c r="O17" s="8" t="s">
        <v>116</v>
      </c>
      <c r="P17" s="8" t="s">
        <v>14</v>
      </c>
      <c r="Q17" s="9" t="s">
        <v>117</v>
      </c>
      <c r="R17" s="9" t="s">
        <v>64</v>
      </c>
      <c r="S17" s="9" t="s">
        <v>65</v>
      </c>
      <c r="T17" s="9" t="s">
        <v>112</v>
      </c>
      <c r="U17" s="9" t="s">
        <v>67</v>
      </c>
      <c r="V17" s="10" t="s">
        <v>118</v>
      </c>
      <c r="W17" s="43"/>
      <c r="X17" s="41"/>
      <c r="Y17" s="43"/>
      <c r="Z17" s="41"/>
      <c r="AA17" s="45"/>
      <c r="AB17" s="28"/>
      <c r="AC17" s="11"/>
      <c r="AD17" s="11"/>
      <c r="AE17" s="8"/>
      <c r="AF17" s="8"/>
      <c r="AG17" s="8"/>
      <c r="AH17" s="29"/>
      <c r="AI17" s="29"/>
      <c r="AJ17" s="29"/>
      <c r="AK17" s="29"/>
      <c r="AL17" s="29"/>
      <c r="AM17" s="29"/>
    </row>
    <row r="18" spans="1:39" ht="123.75" customHeight="1" x14ac:dyDescent="0.2">
      <c r="A18" s="41"/>
      <c r="B18" s="41"/>
      <c r="C18" s="41"/>
      <c r="D18" s="26" t="s">
        <v>119</v>
      </c>
      <c r="E18" s="49"/>
      <c r="F18" s="41"/>
      <c r="G18" s="28"/>
      <c r="H18" s="8" t="s">
        <v>120</v>
      </c>
      <c r="I18" s="43"/>
      <c r="J18" s="41"/>
      <c r="K18" s="43"/>
      <c r="L18" s="44"/>
      <c r="M18" s="45"/>
      <c r="N18" s="8">
        <v>4</v>
      </c>
      <c r="O18" s="8" t="s">
        <v>121</v>
      </c>
      <c r="P18" s="8" t="s">
        <v>14</v>
      </c>
      <c r="Q18" s="9" t="s">
        <v>117</v>
      </c>
      <c r="R18" s="9" t="s">
        <v>64</v>
      </c>
      <c r="S18" s="9" t="s">
        <v>65</v>
      </c>
      <c r="T18" s="9" t="s">
        <v>112</v>
      </c>
      <c r="U18" s="9" t="s">
        <v>67</v>
      </c>
      <c r="V18" s="10" t="s">
        <v>122</v>
      </c>
      <c r="W18" s="43"/>
      <c r="X18" s="41"/>
      <c r="Y18" s="43"/>
      <c r="Z18" s="41"/>
      <c r="AA18" s="45"/>
      <c r="AB18" s="28"/>
      <c r="AC18" s="11"/>
      <c r="AD18" s="11"/>
      <c r="AE18" s="8"/>
      <c r="AF18" s="8"/>
      <c r="AG18" s="8"/>
      <c r="AH18" s="27"/>
      <c r="AI18" s="27"/>
      <c r="AJ18" s="27"/>
      <c r="AK18" s="27"/>
      <c r="AL18" s="27"/>
      <c r="AM18" s="27"/>
    </row>
    <row r="19" spans="1:39" ht="97.5" customHeight="1" x14ac:dyDescent="0.2">
      <c r="A19" s="41"/>
      <c r="B19" s="41"/>
      <c r="C19" s="41"/>
      <c r="D19" s="26"/>
      <c r="E19" s="49"/>
      <c r="F19" s="41"/>
      <c r="G19" s="28"/>
      <c r="H19" s="8"/>
      <c r="I19" s="43"/>
      <c r="J19" s="41"/>
      <c r="K19" s="43"/>
      <c r="L19" s="44"/>
      <c r="M19" s="45"/>
      <c r="N19" s="8">
        <v>5</v>
      </c>
      <c r="O19" s="8"/>
      <c r="P19" s="8"/>
      <c r="Q19" s="9"/>
      <c r="R19" s="9"/>
      <c r="S19" s="9"/>
      <c r="T19" s="9"/>
      <c r="U19" s="9"/>
      <c r="V19" s="10"/>
      <c r="W19" s="43"/>
      <c r="X19" s="41"/>
      <c r="Y19" s="43"/>
      <c r="Z19" s="41"/>
      <c r="AA19" s="45"/>
      <c r="AB19" s="28"/>
      <c r="AC19" s="11"/>
      <c r="AD19" s="11"/>
      <c r="AE19" s="8"/>
      <c r="AF19" s="8"/>
      <c r="AG19" s="8"/>
      <c r="AH19" s="28"/>
      <c r="AI19" s="28"/>
      <c r="AJ19" s="28"/>
      <c r="AK19" s="28"/>
      <c r="AL19" s="28"/>
      <c r="AM19" s="28"/>
    </row>
    <row r="20" spans="1:39" ht="97.5" customHeight="1" x14ac:dyDescent="0.2">
      <c r="A20" s="41"/>
      <c r="B20" s="41"/>
      <c r="C20" s="41"/>
      <c r="D20" s="26"/>
      <c r="E20" s="49"/>
      <c r="F20" s="41"/>
      <c r="G20" s="29"/>
      <c r="H20" s="8"/>
      <c r="I20" s="43"/>
      <c r="J20" s="41"/>
      <c r="K20" s="43"/>
      <c r="L20" s="44"/>
      <c r="M20" s="45"/>
      <c r="N20" s="8">
        <v>6</v>
      </c>
      <c r="O20" s="8"/>
      <c r="P20" s="8"/>
      <c r="Q20" s="9"/>
      <c r="R20" s="9"/>
      <c r="S20" s="9"/>
      <c r="T20" s="9"/>
      <c r="U20" s="9"/>
      <c r="V20" s="10"/>
      <c r="W20" s="43"/>
      <c r="X20" s="41"/>
      <c r="Y20" s="43"/>
      <c r="Z20" s="41"/>
      <c r="AA20" s="45"/>
      <c r="AB20" s="29"/>
      <c r="AC20" s="11"/>
      <c r="AD20" s="11"/>
      <c r="AE20" s="8"/>
      <c r="AF20" s="8"/>
      <c r="AG20" s="8"/>
      <c r="AH20" s="29"/>
      <c r="AI20" s="29"/>
      <c r="AJ20" s="29"/>
      <c r="AK20" s="29"/>
      <c r="AL20" s="29"/>
      <c r="AM20" s="29"/>
    </row>
    <row r="21" spans="1:39" ht="97.5" customHeight="1" x14ac:dyDescent="0.2">
      <c r="A21" s="41" t="s">
        <v>51</v>
      </c>
      <c r="B21" s="41" t="s">
        <v>91</v>
      </c>
      <c r="C21" s="41" t="s">
        <v>150</v>
      </c>
      <c r="D21" s="26" t="s">
        <v>125</v>
      </c>
      <c r="E21" s="49" t="s">
        <v>151</v>
      </c>
      <c r="F21" s="41" t="s">
        <v>152</v>
      </c>
      <c r="G21" s="27" t="s">
        <v>56</v>
      </c>
      <c r="H21" s="8" t="s">
        <v>127</v>
      </c>
      <c r="I21" s="43" t="s">
        <v>128</v>
      </c>
      <c r="J21" s="42">
        <v>0.8</v>
      </c>
      <c r="K21" s="43" t="s">
        <v>59</v>
      </c>
      <c r="L21" s="44">
        <v>0.8</v>
      </c>
      <c r="M21" s="45" t="s">
        <v>60</v>
      </c>
      <c r="N21" s="8">
        <v>1</v>
      </c>
      <c r="O21" s="8" t="s">
        <v>129</v>
      </c>
      <c r="P21" s="8" t="s">
        <v>62</v>
      </c>
      <c r="Q21" s="9" t="s">
        <v>98</v>
      </c>
      <c r="R21" s="9" t="s">
        <v>64</v>
      </c>
      <c r="S21" s="9" t="s">
        <v>65</v>
      </c>
      <c r="T21" s="9" t="s">
        <v>66</v>
      </c>
      <c r="U21" s="9" t="s">
        <v>67</v>
      </c>
      <c r="V21" s="10" t="s">
        <v>130</v>
      </c>
      <c r="W21" s="43" t="s">
        <v>95</v>
      </c>
      <c r="X21" s="42">
        <v>0.23520000000000002</v>
      </c>
      <c r="Y21" s="43" t="s">
        <v>59</v>
      </c>
      <c r="Z21" s="42">
        <v>0.8</v>
      </c>
      <c r="AA21" s="45" t="s">
        <v>60</v>
      </c>
      <c r="AB21" s="27" t="s">
        <v>70</v>
      </c>
      <c r="AC21" s="11"/>
      <c r="AD21" s="11"/>
      <c r="AE21" s="8"/>
      <c r="AF21" s="8" t="s">
        <v>131</v>
      </c>
      <c r="AG21" s="8" t="s">
        <v>132</v>
      </c>
      <c r="AH21" s="27" t="s">
        <v>133</v>
      </c>
      <c r="AI21" s="27" t="s">
        <v>134</v>
      </c>
      <c r="AJ21" s="27" t="s">
        <v>135</v>
      </c>
      <c r="AK21" s="27" t="s">
        <v>136</v>
      </c>
      <c r="AL21" s="27" t="s">
        <v>137</v>
      </c>
      <c r="AM21" s="27" t="s">
        <v>138</v>
      </c>
    </row>
    <row r="22" spans="1:39" ht="97.5" customHeight="1" x14ac:dyDescent="0.2">
      <c r="A22" s="41"/>
      <c r="B22" s="41"/>
      <c r="C22" s="41"/>
      <c r="D22" s="26" t="s">
        <v>139</v>
      </c>
      <c r="E22" s="49"/>
      <c r="F22" s="41"/>
      <c r="G22" s="28"/>
      <c r="H22" s="8" t="s">
        <v>140</v>
      </c>
      <c r="I22" s="43"/>
      <c r="J22" s="41"/>
      <c r="K22" s="43"/>
      <c r="L22" s="44"/>
      <c r="M22" s="45"/>
      <c r="N22" s="8">
        <v>2</v>
      </c>
      <c r="O22" s="8" t="s">
        <v>141</v>
      </c>
      <c r="P22" s="8" t="s">
        <v>62</v>
      </c>
      <c r="Q22" s="9" t="s">
        <v>63</v>
      </c>
      <c r="R22" s="9" t="s">
        <v>64</v>
      </c>
      <c r="S22" s="9" t="s">
        <v>65</v>
      </c>
      <c r="T22" s="9" t="s">
        <v>66</v>
      </c>
      <c r="U22" s="9" t="s">
        <v>67</v>
      </c>
      <c r="V22" s="10" t="s">
        <v>142</v>
      </c>
      <c r="W22" s="43"/>
      <c r="X22" s="41"/>
      <c r="Y22" s="43"/>
      <c r="Z22" s="41"/>
      <c r="AA22" s="45"/>
      <c r="AB22" s="28"/>
      <c r="AC22" s="11"/>
      <c r="AD22" s="11"/>
      <c r="AE22" s="8"/>
      <c r="AF22" s="8"/>
      <c r="AG22" s="8"/>
      <c r="AH22" s="28"/>
      <c r="AI22" s="28"/>
      <c r="AJ22" s="28"/>
      <c r="AK22" s="28"/>
      <c r="AL22" s="28"/>
      <c r="AM22" s="28"/>
    </row>
    <row r="23" spans="1:39" ht="97.5" customHeight="1" x14ac:dyDescent="0.2">
      <c r="A23" s="41"/>
      <c r="B23" s="41"/>
      <c r="C23" s="41"/>
      <c r="D23" s="26" t="s">
        <v>143</v>
      </c>
      <c r="E23" s="49"/>
      <c r="F23" s="41"/>
      <c r="G23" s="28"/>
      <c r="H23" s="8" t="s">
        <v>144</v>
      </c>
      <c r="I23" s="43"/>
      <c r="J23" s="41"/>
      <c r="K23" s="43"/>
      <c r="L23" s="44"/>
      <c r="M23" s="45"/>
      <c r="N23" s="8">
        <v>3</v>
      </c>
      <c r="O23" s="8" t="s">
        <v>145</v>
      </c>
      <c r="P23" s="8" t="s">
        <v>62</v>
      </c>
      <c r="Q23" s="9" t="s">
        <v>98</v>
      </c>
      <c r="R23" s="9" t="s">
        <v>64</v>
      </c>
      <c r="S23" s="9" t="s">
        <v>65</v>
      </c>
      <c r="T23" s="9" t="s">
        <v>66</v>
      </c>
      <c r="U23" s="9" t="s">
        <v>67</v>
      </c>
      <c r="V23" s="10" t="s">
        <v>146</v>
      </c>
      <c r="W23" s="43"/>
      <c r="X23" s="41"/>
      <c r="Y23" s="43"/>
      <c r="Z23" s="41"/>
      <c r="AA23" s="45"/>
      <c r="AB23" s="28"/>
      <c r="AC23" s="11"/>
      <c r="AD23" s="11"/>
      <c r="AE23" s="8"/>
      <c r="AF23" s="8"/>
      <c r="AG23" s="8"/>
      <c r="AH23" s="29"/>
      <c r="AI23" s="29"/>
      <c r="AJ23" s="29"/>
      <c r="AK23" s="29"/>
      <c r="AL23" s="29"/>
      <c r="AM23" s="29"/>
    </row>
    <row r="24" spans="1:39" ht="97.5" customHeight="1" x14ac:dyDescent="0.2">
      <c r="A24" s="41"/>
      <c r="B24" s="41"/>
      <c r="C24" s="41"/>
      <c r="D24" s="26" t="s">
        <v>126</v>
      </c>
      <c r="E24" s="49"/>
      <c r="F24" s="41"/>
      <c r="G24" s="28"/>
      <c r="H24" s="8" t="s">
        <v>147</v>
      </c>
      <c r="I24" s="43"/>
      <c r="J24" s="41"/>
      <c r="K24" s="43"/>
      <c r="L24" s="44"/>
      <c r="M24" s="45"/>
      <c r="N24" s="8">
        <v>4</v>
      </c>
      <c r="O24" s="8"/>
      <c r="P24" s="8"/>
      <c r="Q24" s="9"/>
      <c r="R24" s="9"/>
      <c r="S24" s="9"/>
      <c r="T24" s="9"/>
      <c r="U24" s="9"/>
      <c r="V24" s="10"/>
      <c r="W24" s="43"/>
      <c r="X24" s="41"/>
      <c r="Y24" s="43"/>
      <c r="Z24" s="41"/>
      <c r="AA24" s="45"/>
      <c r="AB24" s="28"/>
      <c r="AC24" s="11"/>
      <c r="AD24" s="11"/>
      <c r="AE24" s="8"/>
      <c r="AF24" s="8"/>
      <c r="AG24" s="8"/>
      <c r="AH24" s="27"/>
      <c r="AI24" s="27"/>
      <c r="AJ24" s="27"/>
      <c r="AK24" s="27"/>
      <c r="AL24" s="27"/>
      <c r="AM24" s="27"/>
    </row>
    <row r="25" spans="1:39" ht="97.5" customHeight="1" x14ac:dyDescent="0.2">
      <c r="A25" s="41"/>
      <c r="B25" s="41"/>
      <c r="C25" s="41"/>
      <c r="D25" s="26" t="s">
        <v>148</v>
      </c>
      <c r="E25" s="49"/>
      <c r="F25" s="41"/>
      <c r="G25" s="28"/>
      <c r="H25" s="8" t="s">
        <v>149</v>
      </c>
      <c r="I25" s="43"/>
      <c r="J25" s="41"/>
      <c r="K25" s="43"/>
      <c r="L25" s="44"/>
      <c r="M25" s="45"/>
      <c r="N25" s="8">
        <v>5</v>
      </c>
      <c r="O25" s="8"/>
      <c r="P25" s="8"/>
      <c r="Q25" s="9"/>
      <c r="R25" s="9"/>
      <c r="S25" s="9"/>
      <c r="T25" s="9"/>
      <c r="U25" s="9"/>
      <c r="V25" s="10"/>
      <c r="W25" s="43"/>
      <c r="X25" s="41"/>
      <c r="Y25" s="43"/>
      <c r="Z25" s="41"/>
      <c r="AA25" s="45"/>
      <c r="AB25" s="28"/>
      <c r="AC25" s="11"/>
      <c r="AD25" s="11"/>
      <c r="AE25" s="8"/>
      <c r="AF25" s="8"/>
      <c r="AG25" s="8"/>
      <c r="AH25" s="28"/>
      <c r="AI25" s="28"/>
      <c r="AJ25" s="28"/>
      <c r="AK25" s="28"/>
      <c r="AL25" s="28"/>
      <c r="AM25" s="28"/>
    </row>
    <row r="26" spans="1:39" ht="97.5" customHeight="1" x14ac:dyDescent="0.2">
      <c r="A26" s="41"/>
      <c r="B26" s="41"/>
      <c r="C26" s="41"/>
      <c r="D26" s="26"/>
      <c r="E26" s="49"/>
      <c r="F26" s="41"/>
      <c r="G26" s="29"/>
      <c r="H26" s="8"/>
      <c r="I26" s="43"/>
      <c r="J26" s="41"/>
      <c r="K26" s="43"/>
      <c r="L26" s="44"/>
      <c r="M26" s="45"/>
      <c r="N26" s="8">
        <v>6</v>
      </c>
      <c r="O26" s="8"/>
      <c r="P26" s="8"/>
      <c r="Q26" s="9"/>
      <c r="R26" s="9"/>
      <c r="S26" s="9"/>
      <c r="T26" s="9"/>
      <c r="U26" s="9"/>
      <c r="V26" s="10"/>
      <c r="W26" s="43"/>
      <c r="X26" s="41"/>
      <c r="Y26" s="43"/>
      <c r="Z26" s="41"/>
      <c r="AA26" s="45"/>
      <c r="AB26" s="29"/>
      <c r="AC26" s="11"/>
      <c r="AD26" s="11"/>
      <c r="AE26" s="8"/>
      <c r="AF26" s="8"/>
      <c r="AG26" s="8"/>
      <c r="AH26" s="29"/>
      <c r="AI26" s="29"/>
      <c r="AJ26" s="29"/>
      <c r="AK26" s="29"/>
      <c r="AL26" s="29"/>
      <c r="AM26" s="29"/>
    </row>
    <row r="27" spans="1:39" ht="97.5" customHeight="1" x14ac:dyDescent="0.2">
      <c r="A27" s="41" t="s">
        <v>51</v>
      </c>
      <c r="B27" s="41" t="s">
        <v>91</v>
      </c>
      <c r="C27" s="41" t="s">
        <v>178</v>
      </c>
      <c r="D27" s="26" t="s">
        <v>153</v>
      </c>
      <c r="E27" s="49" t="s">
        <v>179</v>
      </c>
      <c r="F27" s="41" t="s">
        <v>180</v>
      </c>
      <c r="G27" s="27" t="s">
        <v>56</v>
      </c>
      <c r="H27" s="8" t="s">
        <v>154</v>
      </c>
      <c r="I27" s="43" t="s">
        <v>128</v>
      </c>
      <c r="J27" s="42">
        <v>0.8</v>
      </c>
      <c r="K27" s="43" t="s">
        <v>96</v>
      </c>
      <c r="L27" s="44">
        <v>0.6</v>
      </c>
      <c r="M27" s="45" t="s">
        <v>60</v>
      </c>
      <c r="N27" s="8">
        <v>1</v>
      </c>
      <c r="O27" s="8" t="s">
        <v>155</v>
      </c>
      <c r="P27" s="8" t="s">
        <v>62</v>
      </c>
      <c r="Q27" s="9" t="s">
        <v>63</v>
      </c>
      <c r="R27" s="9" t="s">
        <v>64</v>
      </c>
      <c r="S27" s="9" t="s">
        <v>65</v>
      </c>
      <c r="T27" s="9" t="s">
        <v>66</v>
      </c>
      <c r="U27" s="9" t="s">
        <v>67</v>
      </c>
      <c r="V27" s="10" t="s">
        <v>156</v>
      </c>
      <c r="W27" s="43" t="s">
        <v>69</v>
      </c>
      <c r="X27" s="42">
        <v>0.14112</v>
      </c>
      <c r="Y27" s="43" t="s">
        <v>96</v>
      </c>
      <c r="Z27" s="42">
        <v>0.44999999999999996</v>
      </c>
      <c r="AA27" s="45" t="s">
        <v>96</v>
      </c>
      <c r="AB27" s="27" t="s">
        <v>70</v>
      </c>
      <c r="AC27" s="11"/>
      <c r="AD27" s="11"/>
      <c r="AE27" s="8"/>
      <c r="AF27" s="8" t="s">
        <v>157</v>
      </c>
      <c r="AG27" s="8" t="s">
        <v>158</v>
      </c>
      <c r="AH27" s="27" t="s">
        <v>159</v>
      </c>
      <c r="AI27" s="27" t="s">
        <v>160</v>
      </c>
      <c r="AJ27" s="27" t="s">
        <v>75</v>
      </c>
      <c r="AK27" s="27" t="s">
        <v>161</v>
      </c>
      <c r="AL27" s="27" t="s">
        <v>162</v>
      </c>
      <c r="AM27" s="27" t="s">
        <v>163</v>
      </c>
    </row>
    <row r="28" spans="1:39" ht="97.5" customHeight="1" x14ac:dyDescent="0.2">
      <c r="A28" s="41"/>
      <c r="B28" s="41"/>
      <c r="C28" s="41"/>
      <c r="D28" s="26" t="s">
        <v>164</v>
      </c>
      <c r="E28" s="49"/>
      <c r="F28" s="41"/>
      <c r="G28" s="28"/>
      <c r="H28" s="8" t="s">
        <v>165</v>
      </c>
      <c r="I28" s="43"/>
      <c r="J28" s="41"/>
      <c r="K28" s="43"/>
      <c r="L28" s="44"/>
      <c r="M28" s="45"/>
      <c r="N28" s="8">
        <v>2</v>
      </c>
      <c r="O28" s="8" t="s">
        <v>166</v>
      </c>
      <c r="P28" s="8" t="s">
        <v>62</v>
      </c>
      <c r="Q28" s="9" t="s">
        <v>63</v>
      </c>
      <c r="R28" s="9" t="s">
        <v>64</v>
      </c>
      <c r="S28" s="9" t="s">
        <v>65</v>
      </c>
      <c r="T28" s="9" t="s">
        <v>66</v>
      </c>
      <c r="U28" s="9" t="s">
        <v>67</v>
      </c>
      <c r="V28" s="10" t="s">
        <v>167</v>
      </c>
      <c r="W28" s="43"/>
      <c r="X28" s="41"/>
      <c r="Y28" s="43"/>
      <c r="Z28" s="41"/>
      <c r="AA28" s="45"/>
      <c r="AB28" s="28"/>
      <c r="AC28" s="11"/>
      <c r="AD28" s="11"/>
      <c r="AE28" s="8"/>
      <c r="AF28" s="8"/>
      <c r="AG28" s="8"/>
      <c r="AH28" s="28"/>
      <c r="AI28" s="28"/>
      <c r="AJ28" s="28"/>
      <c r="AK28" s="28"/>
      <c r="AL28" s="28"/>
      <c r="AM28" s="28"/>
    </row>
    <row r="29" spans="1:39" ht="97.5" customHeight="1" x14ac:dyDescent="0.2">
      <c r="A29" s="41"/>
      <c r="B29" s="41"/>
      <c r="C29" s="41"/>
      <c r="D29" s="26" t="s">
        <v>168</v>
      </c>
      <c r="E29" s="49"/>
      <c r="F29" s="41"/>
      <c r="G29" s="28"/>
      <c r="H29" s="8" t="s">
        <v>169</v>
      </c>
      <c r="I29" s="43"/>
      <c r="J29" s="41"/>
      <c r="K29" s="43"/>
      <c r="L29" s="44"/>
      <c r="M29" s="45"/>
      <c r="N29" s="8">
        <v>3</v>
      </c>
      <c r="O29" s="8" t="s">
        <v>170</v>
      </c>
      <c r="P29" s="8" t="s">
        <v>62</v>
      </c>
      <c r="Q29" s="9" t="s">
        <v>98</v>
      </c>
      <c r="R29" s="9" t="s">
        <v>64</v>
      </c>
      <c r="S29" s="9" t="s">
        <v>65</v>
      </c>
      <c r="T29" s="9" t="s">
        <v>66</v>
      </c>
      <c r="U29" s="9" t="s">
        <v>67</v>
      </c>
      <c r="V29" s="10" t="s">
        <v>171</v>
      </c>
      <c r="W29" s="43"/>
      <c r="X29" s="41"/>
      <c r="Y29" s="43"/>
      <c r="Z29" s="41"/>
      <c r="AA29" s="45"/>
      <c r="AB29" s="28"/>
      <c r="AC29" s="11"/>
      <c r="AD29" s="11"/>
      <c r="AE29" s="8"/>
      <c r="AF29" s="8"/>
      <c r="AG29" s="8"/>
      <c r="AH29" s="29"/>
      <c r="AI29" s="29"/>
      <c r="AJ29" s="29"/>
      <c r="AK29" s="29"/>
      <c r="AL29" s="29"/>
      <c r="AM29" s="29"/>
    </row>
    <row r="30" spans="1:39" ht="97.5" customHeight="1" x14ac:dyDescent="0.2">
      <c r="A30" s="41"/>
      <c r="B30" s="41"/>
      <c r="C30" s="41"/>
      <c r="D30" s="26" t="s">
        <v>172</v>
      </c>
      <c r="E30" s="49"/>
      <c r="F30" s="41"/>
      <c r="G30" s="28"/>
      <c r="H30" s="8" t="s">
        <v>173</v>
      </c>
      <c r="I30" s="43"/>
      <c r="J30" s="41"/>
      <c r="K30" s="43"/>
      <c r="L30" s="44"/>
      <c r="M30" s="45"/>
      <c r="N30" s="8">
        <v>4</v>
      </c>
      <c r="O30" s="8" t="s">
        <v>174</v>
      </c>
      <c r="P30" s="8" t="s">
        <v>62</v>
      </c>
      <c r="Q30" s="9" t="s">
        <v>98</v>
      </c>
      <c r="R30" s="9" t="s">
        <v>64</v>
      </c>
      <c r="S30" s="9" t="s">
        <v>65</v>
      </c>
      <c r="T30" s="9" t="s">
        <v>66</v>
      </c>
      <c r="U30" s="9" t="s">
        <v>67</v>
      </c>
      <c r="V30" s="10" t="s">
        <v>175</v>
      </c>
      <c r="W30" s="43"/>
      <c r="X30" s="41"/>
      <c r="Y30" s="43"/>
      <c r="Z30" s="41"/>
      <c r="AA30" s="45"/>
      <c r="AB30" s="28"/>
      <c r="AC30" s="11"/>
      <c r="AD30" s="11"/>
      <c r="AE30" s="8"/>
      <c r="AF30" s="8"/>
      <c r="AG30" s="8"/>
      <c r="AH30" s="27"/>
      <c r="AI30" s="27"/>
      <c r="AJ30" s="27"/>
      <c r="AK30" s="27"/>
      <c r="AL30" s="27"/>
      <c r="AM30" s="27"/>
    </row>
    <row r="31" spans="1:39" ht="97.5" customHeight="1" x14ac:dyDescent="0.2">
      <c r="A31" s="41"/>
      <c r="B31" s="41"/>
      <c r="C31" s="41"/>
      <c r="D31" s="26"/>
      <c r="E31" s="49"/>
      <c r="F31" s="41"/>
      <c r="G31" s="28"/>
      <c r="H31" s="8" t="s">
        <v>176</v>
      </c>
      <c r="I31" s="43"/>
      <c r="J31" s="41"/>
      <c r="K31" s="43"/>
      <c r="L31" s="44"/>
      <c r="M31" s="45"/>
      <c r="N31" s="8">
        <v>5</v>
      </c>
      <c r="O31" s="8" t="s">
        <v>177</v>
      </c>
      <c r="P31" s="8" t="s">
        <v>14</v>
      </c>
      <c r="Q31" s="9" t="s">
        <v>117</v>
      </c>
      <c r="R31" s="9" t="s">
        <v>64</v>
      </c>
      <c r="S31" s="9" t="s">
        <v>65</v>
      </c>
      <c r="T31" s="9" t="s">
        <v>66</v>
      </c>
      <c r="U31" s="9" t="s">
        <v>67</v>
      </c>
      <c r="V31" s="10" t="s">
        <v>158</v>
      </c>
      <c r="W31" s="43"/>
      <c r="X31" s="41"/>
      <c r="Y31" s="43"/>
      <c r="Z31" s="41"/>
      <c r="AA31" s="45"/>
      <c r="AB31" s="28"/>
      <c r="AC31" s="11"/>
      <c r="AD31" s="11"/>
      <c r="AE31" s="8"/>
      <c r="AF31" s="8"/>
      <c r="AG31" s="8"/>
      <c r="AH31" s="28"/>
      <c r="AI31" s="28"/>
      <c r="AJ31" s="28"/>
      <c r="AK31" s="28"/>
      <c r="AL31" s="28"/>
      <c r="AM31" s="28"/>
    </row>
    <row r="32" spans="1:39" ht="97.5" customHeight="1" x14ac:dyDescent="0.2">
      <c r="A32" s="41"/>
      <c r="B32" s="41"/>
      <c r="C32" s="41"/>
      <c r="D32" s="26"/>
      <c r="E32" s="49"/>
      <c r="F32" s="41"/>
      <c r="G32" s="29"/>
      <c r="H32" s="8"/>
      <c r="I32" s="43"/>
      <c r="J32" s="41"/>
      <c r="K32" s="43"/>
      <c r="L32" s="44"/>
      <c r="M32" s="45"/>
      <c r="N32" s="8">
        <v>6</v>
      </c>
      <c r="O32" s="8"/>
      <c r="P32" s="8"/>
      <c r="Q32" s="9"/>
      <c r="R32" s="9"/>
      <c r="S32" s="9"/>
      <c r="T32" s="9"/>
      <c r="U32" s="9"/>
      <c r="V32" s="10"/>
      <c r="W32" s="43"/>
      <c r="X32" s="41"/>
      <c r="Y32" s="43"/>
      <c r="Z32" s="41"/>
      <c r="AA32" s="45"/>
      <c r="AB32" s="29"/>
      <c r="AC32" s="11"/>
      <c r="AD32" s="11"/>
      <c r="AE32" s="8"/>
      <c r="AF32" s="8"/>
      <c r="AG32" s="8"/>
      <c r="AH32" s="29"/>
      <c r="AI32" s="29"/>
      <c r="AJ32" s="29"/>
      <c r="AK32" s="29"/>
      <c r="AL32" s="29"/>
      <c r="AM32" s="29"/>
    </row>
    <row r="33" spans="1:39" ht="158.25" customHeight="1" x14ac:dyDescent="0.2">
      <c r="A33" s="41" t="s">
        <v>51</v>
      </c>
      <c r="B33" s="41" t="s">
        <v>91</v>
      </c>
      <c r="C33" s="41" t="s">
        <v>205</v>
      </c>
      <c r="D33" s="26" t="s">
        <v>181</v>
      </c>
      <c r="E33" s="49" t="s">
        <v>206</v>
      </c>
      <c r="F33" s="41" t="s">
        <v>207</v>
      </c>
      <c r="G33" s="27" t="s">
        <v>56</v>
      </c>
      <c r="H33" s="8" t="s">
        <v>182</v>
      </c>
      <c r="I33" s="43" t="s">
        <v>128</v>
      </c>
      <c r="J33" s="42">
        <v>0.8</v>
      </c>
      <c r="K33" s="43" t="s">
        <v>96</v>
      </c>
      <c r="L33" s="44">
        <v>0.6</v>
      </c>
      <c r="M33" s="45" t="s">
        <v>60</v>
      </c>
      <c r="N33" s="8">
        <v>1</v>
      </c>
      <c r="O33" s="8" t="s">
        <v>183</v>
      </c>
      <c r="P33" s="8" t="s">
        <v>62</v>
      </c>
      <c r="Q33" s="9" t="s">
        <v>63</v>
      </c>
      <c r="R33" s="9" t="s">
        <v>64</v>
      </c>
      <c r="S33" s="9" t="s">
        <v>65</v>
      </c>
      <c r="T33" s="9" t="s">
        <v>66</v>
      </c>
      <c r="U33" s="9" t="s">
        <v>67</v>
      </c>
      <c r="V33" s="10" t="s">
        <v>184</v>
      </c>
      <c r="W33" s="43" t="s">
        <v>69</v>
      </c>
      <c r="X33" s="42">
        <v>0.17279999999999998</v>
      </c>
      <c r="Y33" s="43" t="s">
        <v>96</v>
      </c>
      <c r="Z33" s="42">
        <v>0.44999999999999996</v>
      </c>
      <c r="AA33" s="45" t="s">
        <v>96</v>
      </c>
      <c r="AB33" s="27" t="s">
        <v>70</v>
      </c>
      <c r="AC33" s="11"/>
      <c r="AD33" s="11"/>
      <c r="AE33" s="8"/>
      <c r="AF33" s="8" t="s">
        <v>103</v>
      </c>
      <c r="AG33" s="8" t="s">
        <v>185</v>
      </c>
      <c r="AH33" s="27" t="s">
        <v>186</v>
      </c>
      <c r="AI33" s="27" t="s">
        <v>187</v>
      </c>
      <c r="AJ33" s="27" t="s">
        <v>75</v>
      </c>
      <c r="AK33" s="27" t="s">
        <v>188</v>
      </c>
      <c r="AL33" s="27" t="s">
        <v>189</v>
      </c>
      <c r="AM33" s="27" t="s">
        <v>190</v>
      </c>
    </row>
    <row r="34" spans="1:39" ht="158.25" customHeight="1" x14ac:dyDescent="0.2">
      <c r="A34" s="41"/>
      <c r="B34" s="41"/>
      <c r="C34" s="41"/>
      <c r="D34" s="26" t="s">
        <v>191</v>
      </c>
      <c r="E34" s="49"/>
      <c r="F34" s="41"/>
      <c r="G34" s="28"/>
      <c r="H34" s="8" t="s">
        <v>192</v>
      </c>
      <c r="I34" s="43"/>
      <c r="J34" s="41"/>
      <c r="K34" s="43"/>
      <c r="L34" s="44"/>
      <c r="M34" s="45"/>
      <c r="N34" s="8">
        <v>2</v>
      </c>
      <c r="O34" s="8" t="s">
        <v>193</v>
      </c>
      <c r="P34" s="8" t="s">
        <v>62</v>
      </c>
      <c r="Q34" s="9" t="s">
        <v>63</v>
      </c>
      <c r="R34" s="9" t="s">
        <v>64</v>
      </c>
      <c r="S34" s="9" t="s">
        <v>65</v>
      </c>
      <c r="T34" s="9" t="s">
        <v>112</v>
      </c>
      <c r="U34" s="9" t="s">
        <v>67</v>
      </c>
      <c r="V34" s="10" t="s">
        <v>194</v>
      </c>
      <c r="W34" s="43"/>
      <c r="X34" s="41"/>
      <c r="Y34" s="43"/>
      <c r="Z34" s="41"/>
      <c r="AA34" s="45"/>
      <c r="AB34" s="28"/>
      <c r="AC34" s="11"/>
      <c r="AD34" s="11"/>
      <c r="AE34" s="8"/>
      <c r="AF34" s="8"/>
      <c r="AG34" s="8"/>
      <c r="AH34" s="28"/>
      <c r="AI34" s="28"/>
      <c r="AJ34" s="28"/>
      <c r="AK34" s="28"/>
      <c r="AL34" s="28"/>
      <c r="AM34" s="28"/>
    </row>
    <row r="35" spans="1:39" ht="115.5" customHeight="1" x14ac:dyDescent="0.2">
      <c r="A35" s="41"/>
      <c r="B35" s="41"/>
      <c r="C35" s="41"/>
      <c r="D35" s="26" t="s">
        <v>195</v>
      </c>
      <c r="E35" s="49"/>
      <c r="F35" s="41"/>
      <c r="G35" s="28"/>
      <c r="H35" s="8" t="s">
        <v>196</v>
      </c>
      <c r="I35" s="43"/>
      <c r="J35" s="41"/>
      <c r="K35" s="43"/>
      <c r="L35" s="44"/>
      <c r="M35" s="45"/>
      <c r="N35" s="8">
        <v>3</v>
      </c>
      <c r="O35" s="8" t="s">
        <v>197</v>
      </c>
      <c r="P35" s="8" t="s">
        <v>62</v>
      </c>
      <c r="Q35" s="9" t="s">
        <v>63</v>
      </c>
      <c r="R35" s="9" t="s">
        <v>64</v>
      </c>
      <c r="S35" s="9" t="s">
        <v>65</v>
      </c>
      <c r="T35" s="9" t="s">
        <v>66</v>
      </c>
      <c r="U35" s="9" t="s">
        <v>67</v>
      </c>
      <c r="V35" s="10" t="s">
        <v>198</v>
      </c>
      <c r="W35" s="43"/>
      <c r="X35" s="41"/>
      <c r="Y35" s="43"/>
      <c r="Z35" s="41"/>
      <c r="AA35" s="45"/>
      <c r="AB35" s="28"/>
      <c r="AC35" s="11"/>
      <c r="AD35" s="11"/>
      <c r="AE35" s="8"/>
      <c r="AF35" s="8"/>
      <c r="AG35" s="8"/>
      <c r="AH35" s="29"/>
      <c r="AI35" s="29"/>
      <c r="AJ35" s="29"/>
      <c r="AK35" s="29"/>
      <c r="AL35" s="29"/>
      <c r="AM35" s="29"/>
    </row>
    <row r="36" spans="1:39" ht="115.5" customHeight="1" x14ac:dyDescent="0.2">
      <c r="A36" s="41"/>
      <c r="B36" s="41"/>
      <c r="C36" s="41"/>
      <c r="D36" s="26" t="s">
        <v>199</v>
      </c>
      <c r="E36" s="49"/>
      <c r="F36" s="41"/>
      <c r="G36" s="28"/>
      <c r="H36" s="8" t="s">
        <v>200</v>
      </c>
      <c r="I36" s="43"/>
      <c r="J36" s="41"/>
      <c r="K36" s="43"/>
      <c r="L36" s="44"/>
      <c r="M36" s="45"/>
      <c r="N36" s="8">
        <v>4</v>
      </c>
      <c r="O36" s="8" t="s">
        <v>201</v>
      </c>
      <c r="P36" s="8" t="s">
        <v>14</v>
      </c>
      <c r="Q36" s="9" t="s">
        <v>117</v>
      </c>
      <c r="R36" s="9" t="s">
        <v>64</v>
      </c>
      <c r="S36" s="9" t="s">
        <v>65</v>
      </c>
      <c r="T36" s="9" t="s">
        <v>66</v>
      </c>
      <c r="U36" s="9" t="s">
        <v>67</v>
      </c>
      <c r="V36" s="10" t="s">
        <v>202</v>
      </c>
      <c r="W36" s="43"/>
      <c r="X36" s="41"/>
      <c r="Y36" s="43"/>
      <c r="Z36" s="41"/>
      <c r="AA36" s="45"/>
      <c r="AB36" s="28"/>
      <c r="AC36" s="11"/>
      <c r="AD36" s="11"/>
      <c r="AE36" s="8"/>
      <c r="AF36" s="8"/>
      <c r="AG36" s="8"/>
      <c r="AH36" s="27"/>
      <c r="AI36" s="27"/>
      <c r="AJ36" s="27"/>
      <c r="AK36" s="27"/>
      <c r="AL36" s="27"/>
      <c r="AM36" s="27"/>
    </row>
    <row r="37" spans="1:39" ht="97.5" customHeight="1" x14ac:dyDescent="0.2">
      <c r="A37" s="41"/>
      <c r="B37" s="41"/>
      <c r="C37" s="41"/>
      <c r="D37" s="26" t="s">
        <v>203</v>
      </c>
      <c r="E37" s="49"/>
      <c r="F37" s="41"/>
      <c r="G37" s="28"/>
      <c r="H37" s="8" t="s">
        <v>204</v>
      </c>
      <c r="I37" s="43"/>
      <c r="J37" s="41"/>
      <c r="K37" s="43"/>
      <c r="L37" s="44"/>
      <c r="M37" s="45"/>
      <c r="N37" s="8">
        <v>5</v>
      </c>
      <c r="O37" s="8"/>
      <c r="P37" s="8"/>
      <c r="Q37" s="9"/>
      <c r="R37" s="9"/>
      <c r="S37" s="9"/>
      <c r="T37" s="9"/>
      <c r="U37" s="9"/>
      <c r="V37" s="10"/>
      <c r="W37" s="43"/>
      <c r="X37" s="41"/>
      <c r="Y37" s="43"/>
      <c r="Z37" s="41"/>
      <c r="AA37" s="45"/>
      <c r="AB37" s="28"/>
      <c r="AC37" s="11"/>
      <c r="AD37" s="11"/>
      <c r="AE37" s="8"/>
      <c r="AF37" s="8"/>
      <c r="AG37" s="8"/>
      <c r="AH37" s="28"/>
      <c r="AI37" s="28"/>
      <c r="AJ37" s="28"/>
      <c r="AK37" s="28"/>
      <c r="AL37" s="28"/>
      <c r="AM37" s="28"/>
    </row>
    <row r="38" spans="1:39" ht="97.5" customHeight="1" x14ac:dyDescent="0.2">
      <c r="A38" s="41"/>
      <c r="B38" s="41"/>
      <c r="C38" s="41"/>
      <c r="D38" s="26"/>
      <c r="E38" s="49"/>
      <c r="F38" s="41"/>
      <c r="G38" s="29"/>
      <c r="H38" s="8"/>
      <c r="I38" s="43"/>
      <c r="J38" s="41"/>
      <c r="K38" s="43"/>
      <c r="L38" s="44"/>
      <c r="M38" s="45"/>
      <c r="N38" s="8">
        <v>6</v>
      </c>
      <c r="O38" s="8"/>
      <c r="P38" s="8"/>
      <c r="Q38" s="9"/>
      <c r="R38" s="9"/>
      <c r="S38" s="9"/>
      <c r="T38" s="9"/>
      <c r="U38" s="9"/>
      <c r="V38" s="10"/>
      <c r="W38" s="43"/>
      <c r="X38" s="41"/>
      <c r="Y38" s="43"/>
      <c r="Z38" s="41"/>
      <c r="AA38" s="45"/>
      <c r="AB38" s="29"/>
      <c r="AC38" s="11"/>
      <c r="AD38" s="11"/>
      <c r="AE38" s="8"/>
      <c r="AF38" s="8"/>
      <c r="AG38" s="8"/>
      <c r="AH38" s="29"/>
      <c r="AI38" s="29"/>
      <c r="AJ38" s="29"/>
      <c r="AK38" s="29"/>
      <c r="AL38" s="29"/>
      <c r="AM38" s="29"/>
    </row>
    <row r="39" spans="1:39" ht="97.5" customHeight="1" x14ac:dyDescent="0.2">
      <c r="A39" s="41" t="str">
        <f>+[7]Riesgo1!$E$11</f>
        <v>Estratégicos</v>
      </c>
      <c r="B39" s="41" t="s">
        <v>91</v>
      </c>
      <c r="C39" s="41" t="s">
        <v>208</v>
      </c>
      <c r="D39" s="26" t="str">
        <f>+[7]Riesgo1!$C$78</f>
        <v>Falta de personal capacitado para estructurar plant de trabajo de los proyectos analíticos.</v>
      </c>
      <c r="E39" s="49" t="s">
        <v>209</v>
      </c>
      <c r="F39" s="41" t="s">
        <v>210</v>
      </c>
      <c r="G39" s="27" t="s">
        <v>56</v>
      </c>
      <c r="H39" s="8" t="str">
        <f>+[7]Riesgo1!$P$78</f>
        <v>Los productos resultantes de los modelos mostrarán defectos</v>
      </c>
      <c r="I39" s="43" t="str">
        <f>+[7]Riesgo1!$C$96</f>
        <v>Media</v>
      </c>
      <c r="J39" s="42">
        <f>+[7]Riesgo1!$F$96</f>
        <v>0.6</v>
      </c>
      <c r="K39" s="43" t="str">
        <f>IF(A39="corrupción",[7]Riesgo1!$C$108,[7]Riesgo1!$C$110)</f>
        <v>Moderado</v>
      </c>
      <c r="L39" s="44">
        <f>IF(A39="corrupción",[7]Riesgo1!$F$108,[7]Riesgo1!$F$110)</f>
        <v>0.6</v>
      </c>
      <c r="M39" s="45" t="str">
        <f>IF(A39="corrupción",[7]Riesgo1!$G$115,[7]Riesgo1!$C$115)</f>
        <v>Moderado</v>
      </c>
      <c r="N39" s="8">
        <v>1</v>
      </c>
      <c r="O39" s="8" t="str">
        <f>+[7]Riesgo1!$D$127</f>
        <v>El coordinador del Grupo de Analítica de Datos liderará reuniones de seguimiento con los proveedores para controlar las actividades de los modelos analíticos.</v>
      </c>
      <c r="P39" s="8" t="str">
        <f>+[7]Riesgo1!$K$127</f>
        <v>Probabilidad</v>
      </c>
      <c r="Q39" s="9" t="str">
        <f>+[7]Riesgo1!$L$127</f>
        <v>Preventivo</v>
      </c>
      <c r="R39" s="9" t="str">
        <f>+[7]Riesgo1!$M$127</f>
        <v>Manual</v>
      </c>
      <c r="S39" s="9" t="str">
        <f>+[7]Riesgo1!$O$127</f>
        <v>Documentado</v>
      </c>
      <c r="T39" s="9" t="str">
        <f>+[7]Riesgo1!$P$127</f>
        <v>Continua</v>
      </c>
      <c r="U39" s="9" t="str">
        <f>+[7]Riesgo1!$Q$127</f>
        <v>Con registro</v>
      </c>
      <c r="V39" s="10" t="str">
        <f>+[7]Riesgo1!$W$127</f>
        <v>Actas de reuniones. Formato SGFT03</v>
      </c>
      <c r="W39" s="43" t="str">
        <f>+[7]Riesgo1!$C$144</f>
        <v>Baja</v>
      </c>
      <c r="X39" s="42">
        <f>+[7]Riesgo1!$F$144</f>
        <v>0.216</v>
      </c>
      <c r="Y39" s="43" t="str">
        <f>+[7]Riesgo1!$C$150</f>
        <v>Moderado</v>
      </c>
      <c r="Z39" s="42">
        <f>+[7]Riesgo1!$F$150</f>
        <v>0.44999999999999996</v>
      </c>
      <c r="AA39" s="45" t="str">
        <f>+[7]Riesgo1!$C$157</f>
        <v>Moderado</v>
      </c>
      <c r="AB39" s="27" t="str">
        <f>+[7]Riesgo1!$C$180</f>
        <v>Reducir (mitigar)</v>
      </c>
      <c r="AC39" s="11"/>
      <c r="AD39" s="11"/>
      <c r="AE39" s="8"/>
      <c r="AF39" s="8" t="str">
        <f>+[7]Riesgo1!$C$201</f>
        <v>Ejecutar controles correctivos</v>
      </c>
      <c r="AG39" s="8" t="str">
        <f>+[7]Riesgo1!$S$201</f>
        <v>Todos las evidencias serán guardadas en el Sharepoint del área</v>
      </c>
      <c r="AH39" s="27" t="str">
        <f>+[7]Riesgo1!$E$216</f>
        <v>Modelos analíticos implementados</v>
      </c>
      <c r="AI39" s="27" t="str">
        <f>+[7]Riesgo1!$I$216</f>
        <v>(Cantidad de Modelos de Analíticos Implementados) / (cantidad de Modelos de Analíticos programados)</v>
      </c>
      <c r="AJ39" s="27" t="str">
        <f>[7]Riesgo1!$Q$216</f>
        <v>Maximización</v>
      </c>
      <c r="AK39" s="39" t="s">
        <v>214</v>
      </c>
      <c r="AL39" s="27" t="s">
        <v>215</v>
      </c>
      <c r="AM39" s="27" t="s">
        <v>216</v>
      </c>
    </row>
    <row r="40" spans="1:39" ht="97.5" customHeight="1" x14ac:dyDescent="0.2">
      <c r="A40" s="41"/>
      <c r="B40" s="41"/>
      <c r="C40" s="41"/>
      <c r="D40" s="26" t="str">
        <f>+[7]Riesgo1!$C$79</f>
        <v>Falta de personal para realizar el segumiento y testeo a los modelos analítcos</v>
      </c>
      <c r="E40" s="49"/>
      <c r="F40" s="41"/>
      <c r="G40" s="28"/>
      <c r="H40" s="8" t="str">
        <f>+[7]Riesgo1!$P$79</f>
        <v>Los modelos no se desrrollaran adecuadamente.</v>
      </c>
      <c r="I40" s="43"/>
      <c r="J40" s="41"/>
      <c r="K40" s="43"/>
      <c r="L40" s="44"/>
      <c r="M40" s="45"/>
      <c r="N40" s="8">
        <v>2</v>
      </c>
      <c r="O40" s="8" t="str">
        <f>+[7]Riesgo1!$D$128</f>
        <v>Los proveedores y el Grupo de analítica de datos realizarán pruebas unitarias para testear los algoritmos, productos o activos analíticos desarrollados.</v>
      </c>
      <c r="P40" s="8" t="str">
        <f>+[7]Riesgo1!$K$128</f>
        <v>Probabilidad</v>
      </c>
      <c r="Q40" s="9" t="str">
        <f>+[7]Riesgo1!$L$128</f>
        <v>Preventivo</v>
      </c>
      <c r="R40" s="9" t="str">
        <f>+[7]Riesgo1!$M$128</f>
        <v>Manual</v>
      </c>
      <c r="S40" s="9" t="str">
        <f>+[7]Riesgo1!$O$128</f>
        <v>Documentado</v>
      </c>
      <c r="T40" s="9" t="str">
        <f>+[7]Riesgo1!$P$128</f>
        <v>Continua</v>
      </c>
      <c r="U40" s="9" t="str">
        <f>+[7]Riesgo1!$Q$128</f>
        <v>Con registro</v>
      </c>
      <c r="V40" s="10" t="str">
        <f>+[7]Riesgo1!$W$128</f>
        <v>Actas de reuniones. Formato SGFT03</v>
      </c>
      <c r="W40" s="43"/>
      <c r="X40" s="41"/>
      <c r="Y40" s="43"/>
      <c r="Z40" s="41"/>
      <c r="AA40" s="45"/>
      <c r="AB40" s="28"/>
      <c r="AC40" s="11"/>
      <c r="AD40" s="11"/>
      <c r="AE40" s="8"/>
      <c r="AF40" s="8"/>
      <c r="AG40" s="8"/>
      <c r="AH40" s="28"/>
      <c r="AI40" s="28"/>
      <c r="AJ40" s="28"/>
      <c r="AK40" s="28"/>
      <c r="AL40" s="28"/>
      <c r="AM40" s="28"/>
    </row>
    <row r="41" spans="1:39" ht="97.5" customHeight="1" x14ac:dyDescent="0.2">
      <c r="A41" s="41"/>
      <c r="B41" s="41"/>
      <c r="C41" s="41"/>
      <c r="D41" s="26" t="str">
        <f>+[7]Riesgo1!$C$80</f>
        <v>Falta de recurso financiero para contratar proveedores para el desarrollo de modelos analíticos.</v>
      </c>
      <c r="E41" s="49"/>
      <c r="F41" s="41"/>
      <c r="G41" s="28"/>
      <c r="H41" s="8"/>
      <c r="I41" s="43"/>
      <c r="J41" s="41"/>
      <c r="K41" s="43"/>
      <c r="L41" s="44"/>
      <c r="M41" s="45"/>
      <c r="N41" s="8">
        <v>3</v>
      </c>
      <c r="O41" s="8" t="str">
        <f>+[7]Riesgo1!$D$129</f>
        <v>El coordinador del Grupo de Analítica de Datos organizará mesas de trabajo con los proveedores para identificar y corregir errores en los productos de los modelos.</v>
      </c>
      <c r="P41" s="8" t="str">
        <f>+[7]Riesgo1!$K$129</f>
        <v>Impacto</v>
      </c>
      <c r="Q41" s="9" t="str">
        <f>+[7]Riesgo1!$L$129</f>
        <v>Correctivo</v>
      </c>
      <c r="R41" s="9" t="str">
        <f>+[7]Riesgo1!$M$129</f>
        <v>Manual</v>
      </c>
      <c r="S41" s="9" t="str">
        <f>+[7]Riesgo1!$O$129</f>
        <v>Documentado</v>
      </c>
      <c r="T41" s="9" t="str">
        <f>+[7]Riesgo1!$P$129</f>
        <v>Continua</v>
      </c>
      <c r="U41" s="9" t="str">
        <f>+[7]Riesgo1!$Q$129</f>
        <v>Con registro</v>
      </c>
      <c r="V41" s="10" t="str">
        <f>+[7]Riesgo1!$W$129</f>
        <v>Actas de reuniones. Formato SGFT03</v>
      </c>
      <c r="W41" s="43"/>
      <c r="X41" s="41"/>
      <c r="Y41" s="43"/>
      <c r="Z41" s="41"/>
      <c r="AA41" s="45"/>
      <c r="AB41" s="28"/>
      <c r="AC41" s="11"/>
      <c r="AD41" s="11"/>
      <c r="AE41" s="8"/>
      <c r="AF41" s="8"/>
      <c r="AG41" s="8"/>
      <c r="AH41" s="29"/>
      <c r="AI41" s="29"/>
      <c r="AJ41" s="29"/>
      <c r="AK41" s="29"/>
      <c r="AL41" s="29"/>
      <c r="AM41" s="29"/>
    </row>
    <row r="42" spans="1:39" ht="97.5" customHeight="1" x14ac:dyDescent="0.2">
      <c r="A42" s="41"/>
      <c r="B42" s="41"/>
      <c r="C42" s="41"/>
      <c r="D42" s="26"/>
      <c r="E42" s="49"/>
      <c r="F42" s="41"/>
      <c r="G42" s="28"/>
      <c r="H42" s="8"/>
      <c r="I42" s="43"/>
      <c r="J42" s="41"/>
      <c r="K42" s="43"/>
      <c r="L42" s="44"/>
      <c r="M42" s="45"/>
      <c r="N42" s="8">
        <v>4</v>
      </c>
      <c r="O42" s="8"/>
      <c r="P42" s="8"/>
      <c r="Q42" s="9"/>
      <c r="R42" s="9"/>
      <c r="S42" s="9"/>
      <c r="T42" s="9"/>
      <c r="U42" s="9"/>
      <c r="V42" s="10"/>
      <c r="W42" s="43"/>
      <c r="X42" s="41"/>
      <c r="Y42" s="43"/>
      <c r="Z42" s="41"/>
      <c r="AA42" s="45"/>
      <c r="AB42" s="28"/>
      <c r="AC42" s="11"/>
      <c r="AD42" s="11"/>
      <c r="AE42" s="8"/>
      <c r="AF42" s="8"/>
      <c r="AG42" s="8"/>
      <c r="AH42" s="27"/>
      <c r="AI42" s="27"/>
      <c r="AJ42" s="27"/>
      <c r="AK42" s="27"/>
      <c r="AL42" s="27"/>
      <c r="AM42" s="27"/>
    </row>
    <row r="43" spans="1:39" ht="97.5" customHeight="1" x14ac:dyDescent="0.2">
      <c r="A43" s="41"/>
      <c r="B43" s="41"/>
      <c r="C43" s="41"/>
      <c r="D43" s="26"/>
      <c r="E43" s="49"/>
      <c r="F43" s="41"/>
      <c r="G43" s="28"/>
      <c r="H43" s="8"/>
      <c r="I43" s="43"/>
      <c r="J43" s="41"/>
      <c r="K43" s="43"/>
      <c r="L43" s="44"/>
      <c r="M43" s="45"/>
      <c r="N43" s="8">
        <v>5</v>
      </c>
      <c r="O43" s="8"/>
      <c r="P43" s="8"/>
      <c r="Q43" s="9"/>
      <c r="R43" s="9"/>
      <c r="S43" s="9"/>
      <c r="T43" s="9"/>
      <c r="U43" s="9"/>
      <c r="V43" s="10"/>
      <c r="W43" s="43"/>
      <c r="X43" s="41"/>
      <c r="Y43" s="43"/>
      <c r="Z43" s="41"/>
      <c r="AA43" s="45"/>
      <c r="AB43" s="28"/>
      <c r="AC43" s="11"/>
      <c r="AD43" s="11"/>
      <c r="AE43" s="8"/>
      <c r="AF43" s="8"/>
      <c r="AG43" s="8"/>
      <c r="AH43" s="28"/>
      <c r="AI43" s="28"/>
      <c r="AJ43" s="28"/>
      <c r="AK43" s="28"/>
      <c r="AL43" s="28"/>
      <c r="AM43" s="28"/>
    </row>
    <row r="44" spans="1:39" ht="97.5" customHeight="1" x14ac:dyDescent="0.2">
      <c r="A44" s="41"/>
      <c r="B44" s="41"/>
      <c r="C44" s="41"/>
      <c r="D44" s="26"/>
      <c r="E44" s="49"/>
      <c r="F44" s="41"/>
      <c r="G44" s="29"/>
      <c r="H44" s="8"/>
      <c r="I44" s="43"/>
      <c r="J44" s="41"/>
      <c r="K44" s="43"/>
      <c r="L44" s="44"/>
      <c r="M44" s="45"/>
      <c r="N44" s="8">
        <v>6</v>
      </c>
      <c r="O44" s="8"/>
      <c r="P44" s="8"/>
      <c r="Q44" s="9"/>
      <c r="R44" s="9"/>
      <c r="S44" s="9"/>
      <c r="T44" s="9"/>
      <c r="U44" s="9"/>
      <c r="V44" s="10"/>
      <c r="W44" s="43"/>
      <c r="X44" s="41"/>
      <c r="Y44" s="43"/>
      <c r="Z44" s="41"/>
      <c r="AA44" s="45"/>
      <c r="AB44" s="29"/>
      <c r="AC44" s="11"/>
      <c r="AD44" s="11"/>
      <c r="AE44" s="8"/>
      <c r="AF44" s="8"/>
      <c r="AG44" s="8"/>
      <c r="AH44" s="29"/>
      <c r="AI44" s="29"/>
      <c r="AJ44" s="29"/>
      <c r="AK44" s="29"/>
      <c r="AL44" s="29"/>
      <c r="AM44" s="29"/>
    </row>
    <row r="45" spans="1:39" ht="97.5" hidden="1" customHeight="1" x14ac:dyDescent="0.2">
      <c r="A45" s="41"/>
      <c r="B45" s="41"/>
      <c r="C45" s="41"/>
      <c r="D45" s="19"/>
      <c r="E45" s="49"/>
      <c r="F45" s="41"/>
      <c r="G45" s="27"/>
      <c r="H45" s="20"/>
      <c r="I45" s="43"/>
      <c r="J45" s="42"/>
      <c r="K45" s="43"/>
      <c r="L45" s="44"/>
      <c r="M45" s="45"/>
      <c r="N45" s="8">
        <v>1</v>
      </c>
      <c r="O45" s="8"/>
      <c r="P45" s="8"/>
      <c r="Q45" s="9"/>
      <c r="R45" s="9"/>
      <c r="S45" s="9"/>
      <c r="T45" s="9"/>
      <c r="U45" s="9"/>
      <c r="V45" s="10"/>
      <c r="W45" s="43"/>
      <c r="X45" s="42"/>
      <c r="Y45" s="43"/>
      <c r="Z45" s="42"/>
      <c r="AA45" s="45"/>
      <c r="AB45" s="27"/>
      <c r="AC45" s="11"/>
      <c r="AD45" s="11"/>
      <c r="AE45" s="8"/>
      <c r="AF45" s="8"/>
      <c r="AG45" s="8"/>
      <c r="AH45" s="8"/>
      <c r="AI45" s="8"/>
      <c r="AJ45" s="27"/>
      <c r="AK45" s="27"/>
      <c r="AL45" s="27"/>
      <c r="AM45" s="27"/>
    </row>
    <row r="46" spans="1:39" ht="97.5" hidden="1" customHeight="1" x14ac:dyDescent="0.2">
      <c r="A46" s="41"/>
      <c r="B46" s="41"/>
      <c r="C46" s="41"/>
      <c r="D46" s="19"/>
      <c r="E46" s="49"/>
      <c r="F46" s="41"/>
      <c r="G46" s="28"/>
      <c r="H46" s="20"/>
      <c r="I46" s="43"/>
      <c r="J46" s="41"/>
      <c r="K46" s="43"/>
      <c r="L46" s="44"/>
      <c r="M46" s="45"/>
      <c r="N46" s="8">
        <v>2</v>
      </c>
      <c r="O46" s="8"/>
      <c r="P46" s="8"/>
      <c r="Q46" s="9"/>
      <c r="R46" s="9"/>
      <c r="S46" s="9"/>
      <c r="T46" s="9"/>
      <c r="U46" s="9"/>
      <c r="V46" s="10"/>
      <c r="W46" s="43"/>
      <c r="X46" s="41"/>
      <c r="Y46" s="43"/>
      <c r="Z46" s="41"/>
      <c r="AA46" s="45"/>
      <c r="AB46" s="28"/>
      <c r="AC46" s="11"/>
      <c r="AD46" s="11"/>
      <c r="AE46" s="8"/>
      <c r="AF46" s="8"/>
      <c r="AG46" s="8"/>
      <c r="AH46" s="8"/>
      <c r="AI46" s="8"/>
      <c r="AJ46" s="28"/>
      <c r="AK46" s="28"/>
      <c r="AL46" s="28"/>
      <c r="AM46" s="28"/>
    </row>
    <row r="47" spans="1:39" ht="97.5" hidden="1" customHeight="1" x14ac:dyDescent="0.2">
      <c r="A47" s="41"/>
      <c r="B47" s="41"/>
      <c r="C47" s="41"/>
      <c r="D47" s="19"/>
      <c r="E47" s="49"/>
      <c r="F47" s="41"/>
      <c r="G47" s="28"/>
      <c r="H47" s="20"/>
      <c r="I47" s="43"/>
      <c r="J47" s="41"/>
      <c r="K47" s="43"/>
      <c r="L47" s="44"/>
      <c r="M47" s="45"/>
      <c r="N47" s="8">
        <v>3</v>
      </c>
      <c r="O47" s="8"/>
      <c r="P47" s="8"/>
      <c r="Q47" s="9"/>
      <c r="R47" s="9"/>
      <c r="S47" s="9"/>
      <c r="T47" s="9"/>
      <c r="U47" s="9"/>
      <c r="V47" s="10"/>
      <c r="W47" s="43"/>
      <c r="X47" s="41"/>
      <c r="Y47" s="43"/>
      <c r="Z47" s="41"/>
      <c r="AA47" s="45"/>
      <c r="AB47" s="28"/>
      <c r="AC47" s="11"/>
      <c r="AD47" s="11"/>
      <c r="AE47" s="8"/>
      <c r="AF47" s="8"/>
      <c r="AG47" s="8"/>
      <c r="AH47" s="8"/>
      <c r="AI47" s="8"/>
      <c r="AJ47" s="29"/>
      <c r="AK47" s="29"/>
      <c r="AL47" s="29"/>
      <c r="AM47" s="29"/>
    </row>
    <row r="48" spans="1:39" ht="97.5" hidden="1" customHeight="1" x14ac:dyDescent="0.2">
      <c r="A48" s="41"/>
      <c r="B48" s="41"/>
      <c r="C48" s="41"/>
      <c r="D48" s="19"/>
      <c r="E48" s="49"/>
      <c r="F48" s="41"/>
      <c r="G48" s="28"/>
      <c r="H48" s="20"/>
      <c r="I48" s="43"/>
      <c r="J48" s="41"/>
      <c r="K48" s="43"/>
      <c r="L48" s="44"/>
      <c r="M48" s="45"/>
      <c r="N48" s="8">
        <v>4</v>
      </c>
      <c r="O48" s="8"/>
      <c r="P48" s="8"/>
      <c r="Q48" s="9"/>
      <c r="R48" s="9"/>
      <c r="S48" s="9"/>
      <c r="T48" s="9"/>
      <c r="U48" s="9"/>
      <c r="V48" s="10"/>
      <c r="W48" s="43"/>
      <c r="X48" s="41"/>
      <c r="Y48" s="43"/>
      <c r="Z48" s="41"/>
      <c r="AA48" s="45"/>
      <c r="AB48" s="28"/>
      <c r="AC48" s="11"/>
      <c r="AD48" s="11"/>
      <c r="AE48" s="8"/>
      <c r="AF48" s="8"/>
      <c r="AG48" s="8"/>
      <c r="AH48" s="8"/>
      <c r="AI48" s="8"/>
      <c r="AJ48" s="27"/>
      <c r="AK48" s="27"/>
      <c r="AL48" s="27"/>
      <c r="AM48" s="27"/>
    </row>
    <row r="49" spans="1:39" ht="97.5" hidden="1" customHeight="1" x14ac:dyDescent="0.2">
      <c r="A49" s="41"/>
      <c r="B49" s="41"/>
      <c r="C49" s="41"/>
      <c r="D49" s="19"/>
      <c r="E49" s="49"/>
      <c r="F49" s="41"/>
      <c r="G49" s="28"/>
      <c r="H49" s="20"/>
      <c r="I49" s="43"/>
      <c r="J49" s="41"/>
      <c r="K49" s="43"/>
      <c r="L49" s="44"/>
      <c r="M49" s="45"/>
      <c r="N49" s="8">
        <v>5</v>
      </c>
      <c r="O49" s="8"/>
      <c r="P49" s="8"/>
      <c r="Q49" s="9"/>
      <c r="R49" s="9"/>
      <c r="S49" s="9"/>
      <c r="T49" s="9"/>
      <c r="U49" s="9"/>
      <c r="V49" s="10"/>
      <c r="W49" s="43"/>
      <c r="X49" s="41"/>
      <c r="Y49" s="43"/>
      <c r="Z49" s="41"/>
      <c r="AA49" s="45"/>
      <c r="AB49" s="28"/>
      <c r="AC49" s="11"/>
      <c r="AD49" s="11"/>
      <c r="AE49" s="8"/>
      <c r="AF49" s="8"/>
      <c r="AG49" s="8"/>
      <c r="AH49" s="8"/>
      <c r="AI49" s="8"/>
      <c r="AJ49" s="28"/>
      <c r="AK49" s="28"/>
      <c r="AL49" s="28"/>
      <c r="AM49" s="28"/>
    </row>
    <row r="50" spans="1:39" ht="97.5" hidden="1" customHeight="1" x14ac:dyDescent="0.2">
      <c r="A50" s="41"/>
      <c r="B50" s="41"/>
      <c r="C50" s="41"/>
      <c r="D50" s="19"/>
      <c r="E50" s="49"/>
      <c r="F50" s="41"/>
      <c r="G50" s="29"/>
      <c r="H50" s="20"/>
      <c r="I50" s="43"/>
      <c r="J50" s="41"/>
      <c r="K50" s="43"/>
      <c r="L50" s="44"/>
      <c r="M50" s="45"/>
      <c r="N50" s="8">
        <v>6</v>
      </c>
      <c r="O50" s="8"/>
      <c r="P50" s="8"/>
      <c r="Q50" s="9"/>
      <c r="R50" s="9"/>
      <c r="S50" s="9"/>
      <c r="T50" s="9"/>
      <c r="U50" s="9"/>
      <c r="V50" s="10"/>
      <c r="W50" s="43"/>
      <c r="X50" s="41"/>
      <c r="Y50" s="43"/>
      <c r="Z50" s="41"/>
      <c r="AA50" s="45"/>
      <c r="AB50" s="29"/>
      <c r="AC50" s="11"/>
      <c r="AD50" s="11"/>
      <c r="AE50" s="8"/>
      <c r="AF50" s="8"/>
      <c r="AG50" s="8"/>
      <c r="AH50" s="8"/>
      <c r="AI50" s="8"/>
      <c r="AJ50" s="29"/>
      <c r="AK50" s="29"/>
      <c r="AL50" s="29"/>
      <c r="AM50" s="29"/>
    </row>
    <row r="51" spans="1:39" ht="97.5" hidden="1" customHeight="1" x14ac:dyDescent="0.2">
      <c r="A51" s="41">
        <v>0</v>
      </c>
      <c r="B51" s="41">
        <v>0</v>
      </c>
      <c r="C51" s="41">
        <v>0</v>
      </c>
      <c r="D51" s="41">
        <v>0</v>
      </c>
      <c r="E51" s="41">
        <v>0</v>
      </c>
      <c r="F51" s="41">
        <v>0</v>
      </c>
      <c r="G51" s="8">
        <v>0</v>
      </c>
      <c r="H51" s="46" t="s">
        <v>40</v>
      </c>
      <c r="I51" s="43" t="s">
        <v>41</v>
      </c>
      <c r="J51" s="42" t="s">
        <v>41</v>
      </c>
      <c r="K51" s="43" t="s">
        <v>41</v>
      </c>
      <c r="L51" s="44" t="s">
        <v>41</v>
      </c>
      <c r="M51" s="45" t="s">
        <v>41</v>
      </c>
      <c r="N51" s="8">
        <v>1</v>
      </c>
      <c r="O51" s="8">
        <v>0</v>
      </c>
      <c r="P51" s="8" t="s">
        <v>41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10">
        <v>0</v>
      </c>
      <c r="W51" s="43" t="s">
        <v>42</v>
      </c>
      <c r="X51" s="42" t="s">
        <v>42</v>
      </c>
      <c r="Y51" s="43" t="s">
        <v>43</v>
      </c>
      <c r="Z51" s="42" t="s">
        <v>43</v>
      </c>
      <c r="AA51" s="45" t="s">
        <v>41</v>
      </c>
      <c r="AB51" s="27">
        <v>0</v>
      </c>
      <c r="AC51" s="11">
        <v>0</v>
      </c>
      <c r="AD51" s="11">
        <v>0</v>
      </c>
      <c r="AE51" s="8">
        <v>0</v>
      </c>
      <c r="AF51" s="8">
        <v>0</v>
      </c>
      <c r="AG51" s="8">
        <v>0</v>
      </c>
      <c r="AH51" s="8"/>
      <c r="AI51" s="8"/>
    </row>
    <row r="52" spans="1:39" ht="97.5" hidden="1" customHeight="1" x14ac:dyDescent="0.2">
      <c r="A52" s="41"/>
      <c r="B52" s="41"/>
      <c r="C52" s="41"/>
      <c r="D52" s="41"/>
      <c r="E52" s="41"/>
      <c r="F52" s="41"/>
      <c r="G52" s="8">
        <v>0</v>
      </c>
      <c r="H52" s="47"/>
      <c r="I52" s="43"/>
      <c r="J52" s="41"/>
      <c r="K52" s="43"/>
      <c r="L52" s="44"/>
      <c r="M52" s="45"/>
      <c r="N52" s="8">
        <v>2</v>
      </c>
      <c r="O52" s="8">
        <v>0</v>
      </c>
      <c r="P52" s="8" t="s">
        <v>41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10">
        <v>0</v>
      </c>
      <c r="W52" s="43"/>
      <c r="X52" s="41"/>
      <c r="Y52" s="43"/>
      <c r="Z52" s="41"/>
      <c r="AA52" s="45"/>
      <c r="AB52" s="28"/>
      <c r="AC52" s="11">
        <v>0</v>
      </c>
      <c r="AD52" s="11">
        <v>0</v>
      </c>
      <c r="AE52" s="8">
        <v>0</v>
      </c>
      <c r="AF52" s="8">
        <v>0</v>
      </c>
      <c r="AG52" s="8">
        <v>0</v>
      </c>
      <c r="AH52" s="8"/>
      <c r="AI52" s="8"/>
    </row>
    <row r="53" spans="1:39" ht="97.5" hidden="1" customHeight="1" x14ac:dyDescent="0.2">
      <c r="A53" s="41"/>
      <c r="B53" s="41"/>
      <c r="C53" s="41"/>
      <c r="D53" s="41"/>
      <c r="E53" s="41"/>
      <c r="F53" s="41"/>
      <c r="G53" s="8">
        <v>0</v>
      </c>
      <c r="H53" s="47"/>
      <c r="I53" s="43"/>
      <c r="J53" s="41"/>
      <c r="K53" s="43"/>
      <c r="L53" s="44"/>
      <c r="M53" s="45"/>
      <c r="N53" s="8">
        <v>3</v>
      </c>
      <c r="O53" s="8">
        <v>0</v>
      </c>
      <c r="P53" s="8" t="s">
        <v>41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10">
        <v>0</v>
      </c>
      <c r="W53" s="43"/>
      <c r="X53" s="41"/>
      <c r="Y53" s="43"/>
      <c r="Z53" s="41"/>
      <c r="AA53" s="45"/>
      <c r="AB53" s="28"/>
      <c r="AC53" s="11">
        <v>0</v>
      </c>
      <c r="AD53" s="11">
        <v>0</v>
      </c>
      <c r="AE53" s="8">
        <v>0</v>
      </c>
      <c r="AF53" s="8">
        <v>0</v>
      </c>
      <c r="AG53" s="8">
        <v>0</v>
      </c>
      <c r="AH53" s="8"/>
      <c r="AI53" s="8"/>
    </row>
    <row r="54" spans="1:39" ht="97.5" hidden="1" customHeight="1" x14ac:dyDescent="0.2">
      <c r="A54" s="41"/>
      <c r="B54" s="41"/>
      <c r="C54" s="41"/>
      <c r="D54" s="41"/>
      <c r="E54" s="41"/>
      <c r="F54" s="41"/>
      <c r="G54" s="8">
        <v>0</v>
      </c>
      <c r="H54" s="47"/>
      <c r="I54" s="43"/>
      <c r="J54" s="41"/>
      <c r="K54" s="43"/>
      <c r="L54" s="44"/>
      <c r="M54" s="45"/>
      <c r="N54" s="8">
        <v>4</v>
      </c>
      <c r="O54" s="8">
        <v>0</v>
      </c>
      <c r="P54" s="8" t="s">
        <v>41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10">
        <v>0</v>
      </c>
      <c r="W54" s="43"/>
      <c r="X54" s="41"/>
      <c r="Y54" s="43"/>
      <c r="Z54" s="41"/>
      <c r="AA54" s="45"/>
      <c r="AB54" s="28"/>
      <c r="AC54" s="11">
        <v>0</v>
      </c>
      <c r="AD54" s="11">
        <v>0</v>
      </c>
      <c r="AE54" s="8">
        <v>0</v>
      </c>
      <c r="AF54" s="8">
        <v>0</v>
      </c>
      <c r="AG54" s="8">
        <v>0</v>
      </c>
      <c r="AH54" s="8"/>
      <c r="AI54" s="8"/>
    </row>
    <row r="55" spans="1:39" ht="97.5" hidden="1" customHeight="1" x14ac:dyDescent="0.2">
      <c r="A55" s="41"/>
      <c r="B55" s="41"/>
      <c r="C55" s="41"/>
      <c r="D55" s="41"/>
      <c r="E55" s="41"/>
      <c r="F55" s="41"/>
      <c r="G55" s="8">
        <v>0</v>
      </c>
      <c r="H55" s="47"/>
      <c r="I55" s="43"/>
      <c r="J55" s="41"/>
      <c r="K55" s="43"/>
      <c r="L55" s="44"/>
      <c r="M55" s="45"/>
      <c r="N55" s="8">
        <v>5</v>
      </c>
      <c r="O55" s="8">
        <v>0</v>
      </c>
      <c r="P55" s="8" t="s">
        <v>41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10">
        <v>0</v>
      </c>
      <c r="W55" s="43"/>
      <c r="X55" s="41"/>
      <c r="Y55" s="43"/>
      <c r="Z55" s="41"/>
      <c r="AA55" s="45"/>
      <c r="AB55" s="28"/>
      <c r="AC55" s="11">
        <v>0</v>
      </c>
      <c r="AD55" s="11">
        <v>0</v>
      </c>
      <c r="AE55" s="8">
        <v>0</v>
      </c>
      <c r="AF55" s="8"/>
      <c r="AG55" s="8"/>
      <c r="AH55" s="8"/>
      <c r="AI55" s="8"/>
    </row>
    <row r="56" spans="1:39" ht="97.5" hidden="1" customHeight="1" x14ac:dyDescent="0.2">
      <c r="A56" s="41"/>
      <c r="B56" s="41"/>
      <c r="C56" s="41"/>
      <c r="D56" s="41"/>
      <c r="E56" s="41"/>
      <c r="F56" s="41"/>
      <c r="G56" s="8">
        <v>0</v>
      </c>
      <c r="H56" s="48"/>
      <c r="I56" s="43"/>
      <c r="J56" s="41"/>
      <c r="K56" s="43"/>
      <c r="L56" s="44"/>
      <c r="M56" s="45"/>
      <c r="N56" s="8">
        <v>6</v>
      </c>
      <c r="O56" s="8">
        <v>0</v>
      </c>
      <c r="P56" s="8" t="s">
        <v>41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10">
        <v>0</v>
      </c>
      <c r="W56" s="43"/>
      <c r="X56" s="41"/>
      <c r="Y56" s="43"/>
      <c r="Z56" s="41"/>
      <c r="AA56" s="45"/>
      <c r="AB56" s="29"/>
      <c r="AC56" s="11">
        <v>0</v>
      </c>
      <c r="AD56" s="11">
        <v>0</v>
      </c>
      <c r="AE56" s="8">
        <v>0</v>
      </c>
      <c r="AF56" s="8"/>
      <c r="AG56" s="8"/>
      <c r="AH56" s="8"/>
      <c r="AI56" s="8"/>
    </row>
    <row r="57" spans="1:39" ht="97.5" hidden="1" customHeight="1" x14ac:dyDescent="0.2">
      <c r="A57" s="41">
        <v>0</v>
      </c>
      <c r="B57" s="41">
        <v>0</v>
      </c>
      <c r="C57" s="41">
        <v>0</v>
      </c>
      <c r="D57" s="41">
        <v>0</v>
      </c>
      <c r="E57" s="41">
        <v>0</v>
      </c>
      <c r="F57" s="41">
        <v>0</v>
      </c>
      <c r="G57" s="8">
        <v>0</v>
      </c>
      <c r="H57" s="46" t="s">
        <v>40</v>
      </c>
      <c r="I57" s="43" t="s">
        <v>41</v>
      </c>
      <c r="J57" s="42" t="s">
        <v>41</v>
      </c>
      <c r="K57" s="43" t="s">
        <v>41</v>
      </c>
      <c r="L57" s="44" t="s">
        <v>41</v>
      </c>
      <c r="M57" s="45" t="s">
        <v>41</v>
      </c>
      <c r="N57" s="8">
        <v>1</v>
      </c>
      <c r="O57" s="8">
        <v>0</v>
      </c>
      <c r="P57" s="8" t="s">
        <v>41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10">
        <v>0</v>
      </c>
      <c r="W57" s="43" t="s">
        <v>42</v>
      </c>
      <c r="X57" s="42" t="s">
        <v>42</v>
      </c>
      <c r="Y57" s="43" t="s">
        <v>43</v>
      </c>
      <c r="Z57" s="42" t="s">
        <v>43</v>
      </c>
      <c r="AA57" s="45" t="s">
        <v>41</v>
      </c>
      <c r="AB57" s="27">
        <v>0</v>
      </c>
      <c r="AC57" s="11">
        <v>0</v>
      </c>
      <c r="AD57" s="11">
        <v>0</v>
      </c>
      <c r="AE57" s="8">
        <v>0</v>
      </c>
      <c r="AF57" s="8">
        <v>0</v>
      </c>
      <c r="AG57" s="8">
        <v>0</v>
      </c>
      <c r="AH57" s="8"/>
      <c r="AI57" s="8"/>
    </row>
    <row r="58" spans="1:39" ht="97.5" hidden="1" customHeight="1" x14ac:dyDescent="0.2">
      <c r="A58" s="41"/>
      <c r="B58" s="41"/>
      <c r="C58" s="41"/>
      <c r="D58" s="41"/>
      <c r="E58" s="41"/>
      <c r="F58" s="41"/>
      <c r="G58" s="8">
        <v>0</v>
      </c>
      <c r="H58" s="47"/>
      <c r="I58" s="43"/>
      <c r="J58" s="41"/>
      <c r="K58" s="43"/>
      <c r="L58" s="44"/>
      <c r="M58" s="45"/>
      <c r="N58" s="8">
        <v>2</v>
      </c>
      <c r="O58" s="8">
        <v>0</v>
      </c>
      <c r="P58" s="8" t="s">
        <v>41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10">
        <v>0</v>
      </c>
      <c r="W58" s="43"/>
      <c r="X58" s="41"/>
      <c r="Y58" s="43"/>
      <c r="Z58" s="41"/>
      <c r="AA58" s="45"/>
      <c r="AB58" s="28"/>
      <c r="AC58" s="11">
        <v>0</v>
      </c>
      <c r="AD58" s="11">
        <v>0</v>
      </c>
      <c r="AE58" s="8">
        <v>0</v>
      </c>
      <c r="AF58" s="8">
        <v>0</v>
      </c>
      <c r="AG58" s="8">
        <v>0</v>
      </c>
      <c r="AH58" s="8"/>
      <c r="AI58" s="8"/>
    </row>
    <row r="59" spans="1:39" ht="97.5" hidden="1" customHeight="1" x14ac:dyDescent="0.2">
      <c r="A59" s="41"/>
      <c r="B59" s="41"/>
      <c r="C59" s="41"/>
      <c r="D59" s="41"/>
      <c r="E59" s="41"/>
      <c r="F59" s="41"/>
      <c r="G59" s="8">
        <v>0</v>
      </c>
      <c r="H59" s="47"/>
      <c r="I59" s="43"/>
      <c r="J59" s="41"/>
      <c r="K59" s="43"/>
      <c r="L59" s="44"/>
      <c r="M59" s="45"/>
      <c r="N59" s="8">
        <v>3</v>
      </c>
      <c r="O59" s="8">
        <v>0</v>
      </c>
      <c r="P59" s="8" t="s">
        <v>41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10">
        <v>0</v>
      </c>
      <c r="W59" s="43"/>
      <c r="X59" s="41"/>
      <c r="Y59" s="43"/>
      <c r="Z59" s="41"/>
      <c r="AA59" s="45"/>
      <c r="AB59" s="28"/>
      <c r="AC59" s="11">
        <v>0</v>
      </c>
      <c r="AD59" s="11">
        <v>0</v>
      </c>
      <c r="AE59" s="8">
        <v>0</v>
      </c>
      <c r="AF59" s="8">
        <v>0</v>
      </c>
      <c r="AG59" s="8">
        <v>0</v>
      </c>
      <c r="AH59" s="8"/>
      <c r="AI59" s="8"/>
    </row>
    <row r="60" spans="1:39" ht="97.5" hidden="1" customHeight="1" x14ac:dyDescent="0.2">
      <c r="A60" s="41"/>
      <c r="B60" s="41"/>
      <c r="C60" s="41"/>
      <c r="D60" s="41"/>
      <c r="E60" s="41"/>
      <c r="F60" s="41"/>
      <c r="G60" s="8">
        <v>0</v>
      </c>
      <c r="H60" s="47"/>
      <c r="I60" s="43"/>
      <c r="J60" s="41"/>
      <c r="K60" s="43"/>
      <c r="L60" s="44"/>
      <c r="M60" s="45"/>
      <c r="N60" s="8">
        <v>4</v>
      </c>
      <c r="O60" s="8">
        <v>0</v>
      </c>
      <c r="P60" s="8" t="s">
        <v>41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10">
        <v>0</v>
      </c>
      <c r="W60" s="43"/>
      <c r="X60" s="41"/>
      <c r="Y60" s="43"/>
      <c r="Z60" s="41"/>
      <c r="AA60" s="45"/>
      <c r="AB60" s="28"/>
      <c r="AC60" s="11">
        <v>0</v>
      </c>
      <c r="AD60" s="11">
        <v>0</v>
      </c>
      <c r="AE60" s="8">
        <v>0</v>
      </c>
      <c r="AF60" s="8">
        <v>0</v>
      </c>
      <c r="AG60" s="8">
        <v>0</v>
      </c>
      <c r="AH60" s="8"/>
      <c r="AI60" s="8"/>
    </row>
    <row r="61" spans="1:39" ht="97.5" hidden="1" customHeight="1" x14ac:dyDescent="0.2">
      <c r="A61" s="41"/>
      <c r="B61" s="41"/>
      <c r="C61" s="41"/>
      <c r="D61" s="41"/>
      <c r="E61" s="41"/>
      <c r="F61" s="41"/>
      <c r="G61" s="8">
        <v>0</v>
      </c>
      <c r="H61" s="47"/>
      <c r="I61" s="43"/>
      <c r="J61" s="41"/>
      <c r="K61" s="43"/>
      <c r="L61" s="44"/>
      <c r="M61" s="45"/>
      <c r="N61" s="8">
        <v>5</v>
      </c>
      <c r="O61" s="8">
        <v>0</v>
      </c>
      <c r="P61" s="8" t="s">
        <v>41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10">
        <v>0</v>
      </c>
      <c r="W61" s="43"/>
      <c r="X61" s="41"/>
      <c r="Y61" s="43"/>
      <c r="Z61" s="41"/>
      <c r="AA61" s="45"/>
      <c r="AB61" s="28"/>
      <c r="AC61" s="11">
        <v>0</v>
      </c>
      <c r="AD61" s="11">
        <v>0</v>
      </c>
      <c r="AE61" s="8">
        <v>0</v>
      </c>
      <c r="AF61" s="8"/>
      <c r="AG61" s="8"/>
      <c r="AH61" s="8"/>
      <c r="AI61" s="8"/>
    </row>
    <row r="62" spans="1:39" ht="97.5" hidden="1" customHeight="1" x14ac:dyDescent="0.2">
      <c r="A62" s="41"/>
      <c r="B62" s="41"/>
      <c r="C62" s="41"/>
      <c r="D62" s="41"/>
      <c r="E62" s="41"/>
      <c r="F62" s="41"/>
      <c r="G62" s="8">
        <v>0</v>
      </c>
      <c r="H62" s="48"/>
      <c r="I62" s="43"/>
      <c r="J62" s="41"/>
      <c r="K62" s="43"/>
      <c r="L62" s="44"/>
      <c r="M62" s="45"/>
      <c r="N62" s="8">
        <v>6</v>
      </c>
      <c r="O62" s="8">
        <v>0</v>
      </c>
      <c r="P62" s="8" t="s">
        <v>41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10">
        <v>0</v>
      </c>
      <c r="W62" s="43"/>
      <c r="X62" s="41"/>
      <c r="Y62" s="43"/>
      <c r="Z62" s="41"/>
      <c r="AA62" s="45"/>
      <c r="AB62" s="29"/>
      <c r="AC62" s="11">
        <v>0</v>
      </c>
      <c r="AD62" s="11">
        <v>0</v>
      </c>
      <c r="AE62" s="8">
        <v>0</v>
      </c>
      <c r="AF62" s="8"/>
      <c r="AG62" s="8"/>
      <c r="AH62" s="8"/>
      <c r="AI62" s="8"/>
    </row>
    <row r="63" spans="1:39" ht="97.5" hidden="1" customHeight="1" x14ac:dyDescent="0.2">
      <c r="A63" s="41">
        <v>0</v>
      </c>
      <c r="B63" s="41">
        <v>0</v>
      </c>
      <c r="C63" s="41">
        <v>0</v>
      </c>
      <c r="D63" s="41">
        <v>0</v>
      </c>
      <c r="E63" s="41">
        <v>0</v>
      </c>
      <c r="F63" s="41">
        <v>0</v>
      </c>
      <c r="G63" s="8">
        <v>0</v>
      </c>
      <c r="H63" s="46" t="s">
        <v>40</v>
      </c>
      <c r="I63" s="43" t="s">
        <v>41</v>
      </c>
      <c r="J63" s="42" t="s">
        <v>41</v>
      </c>
      <c r="K63" s="43" t="s">
        <v>41</v>
      </c>
      <c r="L63" s="44" t="s">
        <v>41</v>
      </c>
      <c r="M63" s="45" t="s">
        <v>41</v>
      </c>
      <c r="N63" s="8">
        <v>1</v>
      </c>
      <c r="O63" s="8">
        <v>0</v>
      </c>
      <c r="P63" s="8" t="s">
        <v>41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10">
        <v>0</v>
      </c>
      <c r="W63" s="43" t="s">
        <v>42</v>
      </c>
      <c r="X63" s="42" t="s">
        <v>42</v>
      </c>
      <c r="Y63" s="43" t="s">
        <v>43</v>
      </c>
      <c r="Z63" s="42" t="s">
        <v>43</v>
      </c>
      <c r="AA63" s="45" t="s">
        <v>41</v>
      </c>
      <c r="AB63" s="27">
        <v>0</v>
      </c>
      <c r="AC63" s="11">
        <v>0</v>
      </c>
      <c r="AD63" s="11">
        <v>0</v>
      </c>
      <c r="AE63" s="8">
        <v>0</v>
      </c>
      <c r="AF63" s="8">
        <v>0</v>
      </c>
      <c r="AG63" s="8">
        <v>0</v>
      </c>
      <c r="AH63" s="8"/>
      <c r="AI63" s="8"/>
    </row>
    <row r="64" spans="1:39" ht="97.5" hidden="1" customHeight="1" x14ac:dyDescent="0.2">
      <c r="A64" s="41"/>
      <c r="B64" s="41"/>
      <c r="C64" s="41"/>
      <c r="D64" s="41"/>
      <c r="E64" s="41"/>
      <c r="F64" s="41"/>
      <c r="G64" s="8">
        <v>0</v>
      </c>
      <c r="H64" s="47"/>
      <c r="I64" s="43"/>
      <c r="J64" s="41"/>
      <c r="K64" s="43"/>
      <c r="L64" s="44"/>
      <c r="M64" s="45"/>
      <c r="N64" s="8">
        <v>2</v>
      </c>
      <c r="O64" s="8">
        <v>0</v>
      </c>
      <c r="P64" s="8" t="s">
        <v>41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10">
        <v>0</v>
      </c>
      <c r="W64" s="43"/>
      <c r="X64" s="41"/>
      <c r="Y64" s="43"/>
      <c r="Z64" s="41"/>
      <c r="AA64" s="45"/>
      <c r="AB64" s="28"/>
      <c r="AC64" s="11">
        <v>0</v>
      </c>
      <c r="AD64" s="11">
        <v>0</v>
      </c>
      <c r="AE64" s="8">
        <v>0</v>
      </c>
      <c r="AF64" s="8">
        <v>0</v>
      </c>
      <c r="AG64" s="8">
        <v>0</v>
      </c>
      <c r="AH64" s="8"/>
      <c r="AI64" s="8"/>
    </row>
    <row r="65" spans="1:35" ht="97.5" hidden="1" customHeight="1" x14ac:dyDescent="0.2">
      <c r="A65" s="41"/>
      <c r="B65" s="41"/>
      <c r="C65" s="41"/>
      <c r="D65" s="41"/>
      <c r="E65" s="41"/>
      <c r="F65" s="41"/>
      <c r="G65" s="8">
        <v>0</v>
      </c>
      <c r="H65" s="47"/>
      <c r="I65" s="43"/>
      <c r="J65" s="41"/>
      <c r="K65" s="43"/>
      <c r="L65" s="44"/>
      <c r="M65" s="45"/>
      <c r="N65" s="8">
        <v>3</v>
      </c>
      <c r="O65" s="8">
        <v>0</v>
      </c>
      <c r="P65" s="8" t="s">
        <v>41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10">
        <v>0</v>
      </c>
      <c r="W65" s="43"/>
      <c r="X65" s="41"/>
      <c r="Y65" s="43"/>
      <c r="Z65" s="41"/>
      <c r="AA65" s="45"/>
      <c r="AB65" s="28"/>
      <c r="AC65" s="11">
        <v>0</v>
      </c>
      <c r="AD65" s="11">
        <v>0</v>
      </c>
      <c r="AE65" s="8">
        <v>0</v>
      </c>
      <c r="AF65" s="8">
        <v>0</v>
      </c>
      <c r="AG65" s="8">
        <v>0</v>
      </c>
      <c r="AH65" s="8"/>
      <c r="AI65" s="8"/>
    </row>
    <row r="66" spans="1:35" ht="97.5" hidden="1" customHeight="1" x14ac:dyDescent="0.2">
      <c r="A66" s="41"/>
      <c r="B66" s="41"/>
      <c r="C66" s="41"/>
      <c r="D66" s="41"/>
      <c r="E66" s="41"/>
      <c r="F66" s="41"/>
      <c r="G66" s="8">
        <v>0</v>
      </c>
      <c r="H66" s="47"/>
      <c r="I66" s="43"/>
      <c r="J66" s="41"/>
      <c r="K66" s="43"/>
      <c r="L66" s="44"/>
      <c r="M66" s="45"/>
      <c r="N66" s="8">
        <v>4</v>
      </c>
      <c r="O66" s="8">
        <v>0</v>
      </c>
      <c r="P66" s="8" t="s">
        <v>41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10">
        <v>0</v>
      </c>
      <c r="W66" s="43"/>
      <c r="X66" s="41"/>
      <c r="Y66" s="43"/>
      <c r="Z66" s="41"/>
      <c r="AA66" s="45"/>
      <c r="AB66" s="28"/>
      <c r="AC66" s="11">
        <v>0</v>
      </c>
      <c r="AD66" s="11">
        <v>0</v>
      </c>
      <c r="AE66" s="8">
        <v>0</v>
      </c>
      <c r="AF66" s="8">
        <v>0</v>
      </c>
      <c r="AG66" s="8">
        <v>0</v>
      </c>
      <c r="AH66" s="8"/>
      <c r="AI66" s="8"/>
    </row>
    <row r="67" spans="1:35" ht="97.5" hidden="1" customHeight="1" x14ac:dyDescent="0.2">
      <c r="A67" s="41"/>
      <c r="B67" s="41"/>
      <c r="C67" s="41"/>
      <c r="D67" s="41"/>
      <c r="E67" s="41"/>
      <c r="F67" s="41"/>
      <c r="G67" s="8">
        <v>0</v>
      </c>
      <c r="H67" s="47"/>
      <c r="I67" s="43"/>
      <c r="J67" s="41"/>
      <c r="K67" s="43"/>
      <c r="L67" s="44"/>
      <c r="M67" s="45"/>
      <c r="N67" s="8">
        <v>5</v>
      </c>
      <c r="O67" s="8">
        <v>0</v>
      </c>
      <c r="P67" s="8" t="s">
        <v>41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10">
        <v>0</v>
      </c>
      <c r="W67" s="43"/>
      <c r="X67" s="41"/>
      <c r="Y67" s="43"/>
      <c r="Z67" s="41"/>
      <c r="AA67" s="45"/>
      <c r="AB67" s="28"/>
      <c r="AC67" s="11">
        <v>0</v>
      </c>
      <c r="AD67" s="11">
        <v>0</v>
      </c>
      <c r="AE67" s="8">
        <v>0</v>
      </c>
      <c r="AF67" s="8"/>
      <c r="AG67" s="8"/>
      <c r="AH67" s="8"/>
      <c r="AI67" s="8"/>
    </row>
    <row r="68" spans="1:35" ht="97.5" hidden="1" customHeight="1" x14ac:dyDescent="0.2">
      <c r="A68" s="41"/>
      <c r="B68" s="41"/>
      <c r="C68" s="41"/>
      <c r="D68" s="41"/>
      <c r="E68" s="41"/>
      <c r="F68" s="41"/>
      <c r="G68" s="8">
        <v>0</v>
      </c>
      <c r="H68" s="48"/>
      <c r="I68" s="43"/>
      <c r="J68" s="41"/>
      <c r="K68" s="43"/>
      <c r="L68" s="44"/>
      <c r="M68" s="45"/>
      <c r="N68" s="8">
        <v>6</v>
      </c>
      <c r="O68" s="8">
        <v>0</v>
      </c>
      <c r="P68" s="8" t="s">
        <v>41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10">
        <v>0</v>
      </c>
      <c r="W68" s="43"/>
      <c r="X68" s="41"/>
      <c r="Y68" s="43"/>
      <c r="Z68" s="41"/>
      <c r="AA68" s="45"/>
      <c r="AB68" s="29"/>
      <c r="AC68" s="11">
        <v>0</v>
      </c>
      <c r="AD68" s="11">
        <v>0</v>
      </c>
      <c r="AE68" s="8">
        <v>0</v>
      </c>
      <c r="AF68" s="8"/>
      <c r="AG68" s="8"/>
      <c r="AH68" s="8"/>
      <c r="AI68" s="8"/>
    </row>
    <row r="69" spans="1:35" ht="97.5" hidden="1" customHeight="1" x14ac:dyDescent="0.2">
      <c r="A69" s="41">
        <v>0</v>
      </c>
      <c r="B69" s="41">
        <v>0</v>
      </c>
      <c r="C69" s="41">
        <v>0</v>
      </c>
      <c r="D69" s="41">
        <v>0</v>
      </c>
      <c r="E69" s="41">
        <v>0</v>
      </c>
      <c r="F69" s="41">
        <v>0</v>
      </c>
      <c r="G69" s="8">
        <v>0</v>
      </c>
      <c r="H69" s="46" t="s">
        <v>40</v>
      </c>
      <c r="I69" s="43" t="s">
        <v>41</v>
      </c>
      <c r="J69" s="42" t="s">
        <v>41</v>
      </c>
      <c r="K69" s="43" t="s">
        <v>41</v>
      </c>
      <c r="L69" s="44" t="s">
        <v>41</v>
      </c>
      <c r="M69" s="45" t="s">
        <v>41</v>
      </c>
      <c r="N69" s="8">
        <v>1</v>
      </c>
      <c r="O69" s="8">
        <v>0</v>
      </c>
      <c r="P69" s="8" t="s">
        <v>41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10">
        <v>0</v>
      </c>
      <c r="W69" s="43" t="s">
        <v>42</v>
      </c>
      <c r="X69" s="42" t="s">
        <v>42</v>
      </c>
      <c r="Y69" s="43" t="s">
        <v>43</v>
      </c>
      <c r="Z69" s="42" t="s">
        <v>43</v>
      </c>
      <c r="AA69" s="45" t="s">
        <v>41</v>
      </c>
      <c r="AB69" s="27">
        <v>0</v>
      </c>
      <c r="AC69" s="11">
        <v>0</v>
      </c>
      <c r="AD69" s="11">
        <v>0</v>
      </c>
      <c r="AE69" s="8">
        <v>0</v>
      </c>
      <c r="AF69" s="8">
        <v>0</v>
      </c>
      <c r="AG69" s="8">
        <v>0</v>
      </c>
      <c r="AH69" s="8"/>
      <c r="AI69" s="8"/>
    </row>
    <row r="70" spans="1:35" ht="97.5" hidden="1" customHeight="1" x14ac:dyDescent="0.2">
      <c r="A70" s="41"/>
      <c r="B70" s="41"/>
      <c r="C70" s="41"/>
      <c r="D70" s="41"/>
      <c r="E70" s="41"/>
      <c r="F70" s="41"/>
      <c r="G70" s="8">
        <v>0</v>
      </c>
      <c r="H70" s="47"/>
      <c r="I70" s="43"/>
      <c r="J70" s="41"/>
      <c r="K70" s="43"/>
      <c r="L70" s="44"/>
      <c r="M70" s="45"/>
      <c r="N70" s="8">
        <v>2</v>
      </c>
      <c r="O70" s="8">
        <v>0</v>
      </c>
      <c r="P70" s="8" t="s">
        <v>41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10">
        <v>0</v>
      </c>
      <c r="W70" s="43"/>
      <c r="X70" s="41"/>
      <c r="Y70" s="43"/>
      <c r="Z70" s="41"/>
      <c r="AA70" s="45"/>
      <c r="AB70" s="28"/>
      <c r="AC70" s="11">
        <v>0</v>
      </c>
      <c r="AD70" s="11">
        <v>0</v>
      </c>
      <c r="AE70" s="8">
        <v>0</v>
      </c>
      <c r="AF70" s="8">
        <v>0</v>
      </c>
      <c r="AG70" s="8">
        <v>0</v>
      </c>
      <c r="AH70" s="8"/>
      <c r="AI70" s="8"/>
    </row>
    <row r="71" spans="1:35" ht="97.5" hidden="1" customHeight="1" x14ac:dyDescent="0.2">
      <c r="A71" s="41"/>
      <c r="B71" s="41"/>
      <c r="C71" s="41"/>
      <c r="D71" s="41"/>
      <c r="E71" s="41"/>
      <c r="F71" s="41"/>
      <c r="G71" s="8">
        <v>0</v>
      </c>
      <c r="H71" s="47"/>
      <c r="I71" s="43"/>
      <c r="J71" s="41"/>
      <c r="K71" s="43"/>
      <c r="L71" s="44"/>
      <c r="M71" s="45"/>
      <c r="N71" s="8">
        <v>3</v>
      </c>
      <c r="O71" s="8">
        <v>0</v>
      </c>
      <c r="P71" s="8" t="s">
        <v>41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10">
        <v>0</v>
      </c>
      <c r="W71" s="43"/>
      <c r="X71" s="41"/>
      <c r="Y71" s="43"/>
      <c r="Z71" s="41"/>
      <c r="AA71" s="45"/>
      <c r="AB71" s="28"/>
      <c r="AC71" s="11">
        <v>0</v>
      </c>
      <c r="AD71" s="11">
        <v>0</v>
      </c>
      <c r="AE71" s="8">
        <v>0</v>
      </c>
      <c r="AF71" s="8">
        <v>0</v>
      </c>
      <c r="AG71" s="8">
        <v>0</v>
      </c>
      <c r="AH71" s="8"/>
      <c r="AI71" s="8"/>
    </row>
    <row r="72" spans="1:35" ht="97.5" hidden="1" customHeight="1" x14ac:dyDescent="0.2">
      <c r="A72" s="41"/>
      <c r="B72" s="41"/>
      <c r="C72" s="41"/>
      <c r="D72" s="41"/>
      <c r="E72" s="41"/>
      <c r="F72" s="41"/>
      <c r="G72" s="8">
        <v>0</v>
      </c>
      <c r="H72" s="47"/>
      <c r="I72" s="43"/>
      <c r="J72" s="41"/>
      <c r="K72" s="43"/>
      <c r="L72" s="44"/>
      <c r="M72" s="45"/>
      <c r="N72" s="8">
        <v>4</v>
      </c>
      <c r="O72" s="8">
        <v>0</v>
      </c>
      <c r="P72" s="8" t="s">
        <v>41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10">
        <v>0</v>
      </c>
      <c r="W72" s="43"/>
      <c r="X72" s="41"/>
      <c r="Y72" s="43"/>
      <c r="Z72" s="41"/>
      <c r="AA72" s="45"/>
      <c r="AB72" s="28"/>
      <c r="AC72" s="11">
        <v>0</v>
      </c>
      <c r="AD72" s="11">
        <v>0</v>
      </c>
      <c r="AE72" s="8">
        <v>0</v>
      </c>
      <c r="AF72" s="8">
        <v>0</v>
      </c>
      <c r="AG72" s="8">
        <v>0</v>
      </c>
      <c r="AH72" s="8"/>
      <c r="AI72" s="8"/>
    </row>
    <row r="73" spans="1:35" ht="97.5" hidden="1" customHeight="1" x14ac:dyDescent="0.2">
      <c r="A73" s="41"/>
      <c r="B73" s="41"/>
      <c r="C73" s="41"/>
      <c r="D73" s="41"/>
      <c r="E73" s="41"/>
      <c r="F73" s="41"/>
      <c r="G73" s="8">
        <v>0</v>
      </c>
      <c r="H73" s="47"/>
      <c r="I73" s="43"/>
      <c r="J73" s="41"/>
      <c r="K73" s="43"/>
      <c r="L73" s="44"/>
      <c r="M73" s="45"/>
      <c r="N73" s="8">
        <v>5</v>
      </c>
      <c r="O73" s="8">
        <v>0</v>
      </c>
      <c r="P73" s="8" t="s">
        <v>41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10">
        <v>0</v>
      </c>
      <c r="W73" s="43"/>
      <c r="X73" s="41"/>
      <c r="Y73" s="43"/>
      <c r="Z73" s="41"/>
      <c r="AA73" s="45"/>
      <c r="AB73" s="28"/>
      <c r="AC73" s="11">
        <v>0</v>
      </c>
      <c r="AD73" s="11">
        <v>0</v>
      </c>
      <c r="AE73" s="8">
        <v>0</v>
      </c>
      <c r="AF73" s="8"/>
      <c r="AG73" s="8"/>
      <c r="AH73" s="8"/>
      <c r="AI73" s="8"/>
    </row>
    <row r="74" spans="1:35" ht="97.5" hidden="1" customHeight="1" x14ac:dyDescent="0.2">
      <c r="A74" s="41"/>
      <c r="B74" s="41"/>
      <c r="C74" s="41"/>
      <c r="D74" s="41"/>
      <c r="E74" s="41"/>
      <c r="F74" s="41"/>
      <c r="G74" s="8">
        <v>0</v>
      </c>
      <c r="H74" s="48"/>
      <c r="I74" s="43"/>
      <c r="J74" s="41"/>
      <c r="K74" s="43"/>
      <c r="L74" s="44"/>
      <c r="M74" s="45"/>
      <c r="N74" s="8">
        <v>6</v>
      </c>
      <c r="O74" s="8">
        <v>0</v>
      </c>
      <c r="P74" s="8" t="s">
        <v>41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10">
        <v>0</v>
      </c>
      <c r="W74" s="43"/>
      <c r="X74" s="41"/>
      <c r="Y74" s="43"/>
      <c r="Z74" s="41"/>
      <c r="AA74" s="45"/>
      <c r="AB74" s="29"/>
      <c r="AC74" s="11">
        <v>0</v>
      </c>
      <c r="AD74" s="11">
        <v>0</v>
      </c>
      <c r="AE74" s="8">
        <v>0</v>
      </c>
      <c r="AF74" s="8"/>
      <c r="AG74" s="8"/>
      <c r="AH74" s="8"/>
      <c r="AI74" s="8"/>
    </row>
    <row r="75" spans="1:35" ht="97.5" hidden="1" customHeight="1" x14ac:dyDescent="0.2">
      <c r="A75" s="41">
        <v>0</v>
      </c>
      <c r="B75" s="41">
        <v>0</v>
      </c>
      <c r="C75" s="41">
        <v>0</v>
      </c>
      <c r="D75" s="41">
        <v>0</v>
      </c>
      <c r="E75" s="41">
        <v>0</v>
      </c>
      <c r="F75" s="41">
        <v>0</v>
      </c>
      <c r="G75" s="8">
        <v>0</v>
      </c>
      <c r="H75" s="46" t="s">
        <v>40</v>
      </c>
      <c r="I75" s="43" t="s">
        <v>41</v>
      </c>
      <c r="J75" s="42" t="s">
        <v>41</v>
      </c>
      <c r="K75" s="43" t="s">
        <v>41</v>
      </c>
      <c r="L75" s="44" t="s">
        <v>41</v>
      </c>
      <c r="M75" s="45" t="s">
        <v>41</v>
      </c>
      <c r="N75" s="8">
        <v>1</v>
      </c>
      <c r="O75" s="8">
        <v>0</v>
      </c>
      <c r="P75" s="8" t="s">
        <v>41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10">
        <v>0</v>
      </c>
      <c r="W75" s="43" t="s">
        <v>42</v>
      </c>
      <c r="X75" s="42" t="s">
        <v>42</v>
      </c>
      <c r="Y75" s="43" t="s">
        <v>43</v>
      </c>
      <c r="Z75" s="42" t="s">
        <v>43</v>
      </c>
      <c r="AA75" s="45" t="s">
        <v>41</v>
      </c>
      <c r="AB75" s="27">
        <v>0</v>
      </c>
      <c r="AC75" s="11">
        <v>0</v>
      </c>
      <c r="AD75" s="11">
        <v>0</v>
      </c>
      <c r="AE75" s="8">
        <v>0</v>
      </c>
      <c r="AF75" s="8">
        <v>0</v>
      </c>
      <c r="AG75" s="8">
        <v>0</v>
      </c>
      <c r="AH75" s="8"/>
      <c r="AI75" s="8"/>
    </row>
    <row r="76" spans="1:35" ht="97.5" hidden="1" customHeight="1" x14ac:dyDescent="0.2">
      <c r="A76" s="41"/>
      <c r="B76" s="41"/>
      <c r="C76" s="41"/>
      <c r="D76" s="41"/>
      <c r="E76" s="41"/>
      <c r="F76" s="41"/>
      <c r="G76" s="8">
        <v>0</v>
      </c>
      <c r="H76" s="47"/>
      <c r="I76" s="43"/>
      <c r="J76" s="41"/>
      <c r="K76" s="43"/>
      <c r="L76" s="44"/>
      <c r="M76" s="45"/>
      <c r="N76" s="8">
        <v>2</v>
      </c>
      <c r="O76" s="8">
        <v>0</v>
      </c>
      <c r="P76" s="8" t="s">
        <v>41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10">
        <v>0</v>
      </c>
      <c r="W76" s="43"/>
      <c r="X76" s="41"/>
      <c r="Y76" s="43"/>
      <c r="Z76" s="41"/>
      <c r="AA76" s="45"/>
      <c r="AB76" s="28"/>
      <c r="AC76" s="11">
        <v>0</v>
      </c>
      <c r="AD76" s="11">
        <v>0</v>
      </c>
      <c r="AE76" s="8">
        <v>0</v>
      </c>
      <c r="AF76" s="8">
        <v>0</v>
      </c>
      <c r="AG76" s="8">
        <v>0</v>
      </c>
      <c r="AH76" s="8"/>
      <c r="AI76" s="8"/>
    </row>
    <row r="77" spans="1:35" ht="97.5" hidden="1" customHeight="1" x14ac:dyDescent="0.2">
      <c r="A77" s="41"/>
      <c r="B77" s="41"/>
      <c r="C77" s="41"/>
      <c r="D77" s="41"/>
      <c r="E77" s="41"/>
      <c r="F77" s="41"/>
      <c r="G77" s="8">
        <v>0</v>
      </c>
      <c r="H77" s="47"/>
      <c r="I77" s="43"/>
      <c r="J77" s="41"/>
      <c r="K77" s="43"/>
      <c r="L77" s="44"/>
      <c r="M77" s="45"/>
      <c r="N77" s="8">
        <v>3</v>
      </c>
      <c r="O77" s="8">
        <v>0</v>
      </c>
      <c r="P77" s="8" t="s">
        <v>41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10">
        <v>0</v>
      </c>
      <c r="W77" s="43"/>
      <c r="X77" s="41"/>
      <c r="Y77" s="43"/>
      <c r="Z77" s="41"/>
      <c r="AA77" s="45"/>
      <c r="AB77" s="28"/>
      <c r="AC77" s="11">
        <v>0</v>
      </c>
      <c r="AD77" s="11">
        <v>0</v>
      </c>
      <c r="AE77" s="8">
        <v>0</v>
      </c>
      <c r="AF77" s="8">
        <v>0</v>
      </c>
      <c r="AG77" s="8">
        <v>0</v>
      </c>
      <c r="AH77" s="8"/>
      <c r="AI77" s="8"/>
    </row>
    <row r="78" spans="1:35" ht="97.5" hidden="1" customHeight="1" x14ac:dyDescent="0.2">
      <c r="A78" s="41"/>
      <c r="B78" s="41"/>
      <c r="C78" s="41"/>
      <c r="D78" s="41"/>
      <c r="E78" s="41"/>
      <c r="F78" s="41"/>
      <c r="G78" s="8">
        <v>0</v>
      </c>
      <c r="H78" s="47"/>
      <c r="I78" s="43"/>
      <c r="J78" s="41"/>
      <c r="K78" s="43"/>
      <c r="L78" s="44"/>
      <c r="M78" s="45"/>
      <c r="N78" s="8">
        <v>4</v>
      </c>
      <c r="O78" s="8">
        <v>0</v>
      </c>
      <c r="P78" s="8" t="s">
        <v>41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10">
        <v>0</v>
      </c>
      <c r="W78" s="43"/>
      <c r="X78" s="41"/>
      <c r="Y78" s="43"/>
      <c r="Z78" s="41"/>
      <c r="AA78" s="45"/>
      <c r="AB78" s="28"/>
      <c r="AC78" s="11">
        <v>0</v>
      </c>
      <c r="AD78" s="11">
        <v>0</v>
      </c>
      <c r="AE78" s="8">
        <v>0</v>
      </c>
      <c r="AF78" s="8">
        <v>0</v>
      </c>
      <c r="AG78" s="8">
        <v>0</v>
      </c>
      <c r="AH78" s="8"/>
      <c r="AI78" s="8"/>
    </row>
    <row r="79" spans="1:35" ht="97.5" hidden="1" customHeight="1" x14ac:dyDescent="0.2">
      <c r="A79" s="41"/>
      <c r="B79" s="41"/>
      <c r="C79" s="41"/>
      <c r="D79" s="41"/>
      <c r="E79" s="41"/>
      <c r="F79" s="41"/>
      <c r="G79" s="8">
        <v>0</v>
      </c>
      <c r="H79" s="47"/>
      <c r="I79" s="43"/>
      <c r="J79" s="41"/>
      <c r="K79" s="43"/>
      <c r="L79" s="44"/>
      <c r="M79" s="45"/>
      <c r="N79" s="8">
        <v>5</v>
      </c>
      <c r="O79" s="8">
        <v>0</v>
      </c>
      <c r="P79" s="8" t="s">
        <v>41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10">
        <v>0</v>
      </c>
      <c r="W79" s="43"/>
      <c r="X79" s="41"/>
      <c r="Y79" s="43"/>
      <c r="Z79" s="41"/>
      <c r="AA79" s="45"/>
      <c r="AB79" s="28"/>
      <c r="AC79" s="11">
        <v>0</v>
      </c>
      <c r="AD79" s="11">
        <v>0</v>
      </c>
      <c r="AE79" s="8">
        <v>0</v>
      </c>
      <c r="AF79" s="8"/>
      <c r="AG79" s="8"/>
      <c r="AH79" s="8"/>
      <c r="AI79" s="8"/>
    </row>
    <row r="80" spans="1:35" ht="97.5" hidden="1" customHeight="1" x14ac:dyDescent="0.2">
      <c r="A80" s="41"/>
      <c r="B80" s="41"/>
      <c r="C80" s="41"/>
      <c r="D80" s="41"/>
      <c r="E80" s="41"/>
      <c r="F80" s="41"/>
      <c r="G80" s="8">
        <v>0</v>
      </c>
      <c r="H80" s="48"/>
      <c r="I80" s="43"/>
      <c r="J80" s="41"/>
      <c r="K80" s="43"/>
      <c r="L80" s="44"/>
      <c r="M80" s="45"/>
      <c r="N80" s="8">
        <v>6</v>
      </c>
      <c r="O80" s="8">
        <v>0</v>
      </c>
      <c r="P80" s="8" t="s">
        <v>41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10">
        <v>0</v>
      </c>
      <c r="W80" s="43"/>
      <c r="X80" s="41"/>
      <c r="Y80" s="43"/>
      <c r="Z80" s="41"/>
      <c r="AA80" s="45"/>
      <c r="AB80" s="29"/>
      <c r="AC80" s="11">
        <v>0</v>
      </c>
      <c r="AD80" s="11">
        <v>0</v>
      </c>
      <c r="AE80" s="8">
        <v>0</v>
      </c>
      <c r="AF80" s="8"/>
      <c r="AG80" s="8"/>
      <c r="AH80" s="8"/>
      <c r="AI80" s="8"/>
    </row>
    <row r="81" spans="1:35" ht="97.5" hidden="1" customHeight="1" x14ac:dyDescent="0.2">
      <c r="A81" s="41">
        <v>0</v>
      </c>
      <c r="B81" s="41">
        <v>0</v>
      </c>
      <c r="C81" s="41">
        <v>0</v>
      </c>
      <c r="D81" s="41">
        <v>0</v>
      </c>
      <c r="E81" s="41">
        <v>0</v>
      </c>
      <c r="F81" s="41">
        <v>0</v>
      </c>
      <c r="G81" s="8">
        <v>0</v>
      </c>
      <c r="H81" s="46" t="s">
        <v>40</v>
      </c>
      <c r="I81" s="43" t="s">
        <v>41</v>
      </c>
      <c r="J81" s="42" t="s">
        <v>41</v>
      </c>
      <c r="K81" s="43" t="s">
        <v>41</v>
      </c>
      <c r="L81" s="44" t="s">
        <v>41</v>
      </c>
      <c r="M81" s="45" t="s">
        <v>41</v>
      </c>
      <c r="N81" s="8">
        <v>1</v>
      </c>
      <c r="O81" s="8">
        <v>0</v>
      </c>
      <c r="P81" s="8" t="s">
        <v>41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10">
        <v>0</v>
      </c>
      <c r="W81" s="43" t="s">
        <v>42</v>
      </c>
      <c r="X81" s="42" t="s">
        <v>42</v>
      </c>
      <c r="Y81" s="43" t="s">
        <v>43</v>
      </c>
      <c r="Z81" s="42" t="s">
        <v>43</v>
      </c>
      <c r="AA81" s="45" t="s">
        <v>41</v>
      </c>
      <c r="AB81" s="27">
        <v>0</v>
      </c>
      <c r="AC81" s="11">
        <v>0</v>
      </c>
      <c r="AD81" s="11">
        <v>0</v>
      </c>
      <c r="AE81" s="8">
        <v>0</v>
      </c>
      <c r="AF81" s="8">
        <v>0</v>
      </c>
      <c r="AG81" s="8">
        <v>0</v>
      </c>
      <c r="AH81" s="8"/>
      <c r="AI81" s="8"/>
    </row>
    <row r="82" spans="1:35" ht="97.5" hidden="1" customHeight="1" x14ac:dyDescent="0.2">
      <c r="A82" s="41"/>
      <c r="B82" s="41"/>
      <c r="C82" s="41"/>
      <c r="D82" s="41"/>
      <c r="E82" s="41"/>
      <c r="F82" s="41"/>
      <c r="G82" s="8">
        <v>0</v>
      </c>
      <c r="H82" s="47"/>
      <c r="I82" s="43"/>
      <c r="J82" s="41"/>
      <c r="K82" s="43"/>
      <c r="L82" s="44"/>
      <c r="M82" s="45"/>
      <c r="N82" s="8">
        <v>2</v>
      </c>
      <c r="O82" s="8">
        <v>0</v>
      </c>
      <c r="P82" s="8" t="s">
        <v>41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10">
        <v>0</v>
      </c>
      <c r="W82" s="43"/>
      <c r="X82" s="41"/>
      <c r="Y82" s="43"/>
      <c r="Z82" s="41"/>
      <c r="AA82" s="45"/>
      <c r="AB82" s="28"/>
      <c r="AC82" s="11">
        <v>0</v>
      </c>
      <c r="AD82" s="11">
        <v>0</v>
      </c>
      <c r="AE82" s="8">
        <v>0</v>
      </c>
      <c r="AF82" s="8">
        <v>0</v>
      </c>
      <c r="AG82" s="8">
        <v>0</v>
      </c>
      <c r="AH82" s="8"/>
      <c r="AI82" s="8"/>
    </row>
    <row r="83" spans="1:35" ht="97.5" hidden="1" customHeight="1" x14ac:dyDescent="0.2">
      <c r="A83" s="41"/>
      <c r="B83" s="41"/>
      <c r="C83" s="41"/>
      <c r="D83" s="41"/>
      <c r="E83" s="41"/>
      <c r="F83" s="41"/>
      <c r="G83" s="8">
        <v>0</v>
      </c>
      <c r="H83" s="47"/>
      <c r="I83" s="43"/>
      <c r="J83" s="41"/>
      <c r="K83" s="43"/>
      <c r="L83" s="44"/>
      <c r="M83" s="45"/>
      <c r="N83" s="8">
        <v>3</v>
      </c>
      <c r="O83" s="8">
        <v>0</v>
      </c>
      <c r="P83" s="8" t="s">
        <v>41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10">
        <v>0</v>
      </c>
      <c r="W83" s="43"/>
      <c r="X83" s="41"/>
      <c r="Y83" s="43"/>
      <c r="Z83" s="41"/>
      <c r="AA83" s="45"/>
      <c r="AB83" s="28"/>
      <c r="AC83" s="11">
        <v>0</v>
      </c>
      <c r="AD83" s="11">
        <v>0</v>
      </c>
      <c r="AE83" s="8">
        <v>0</v>
      </c>
      <c r="AF83" s="8">
        <v>0</v>
      </c>
      <c r="AG83" s="8">
        <v>0</v>
      </c>
      <c r="AH83" s="8"/>
      <c r="AI83" s="8"/>
    </row>
    <row r="84" spans="1:35" ht="97.5" hidden="1" customHeight="1" x14ac:dyDescent="0.2">
      <c r="A84" s="41"/>
      <c r="B84" s="41"/>
      <c r="C84" s="41"/>
      <c r="D84" s="41"/>
      <c r="E84" s="41"/>
      <c r="F84" s="41"/>
      <c r="G84" s="8">
        <v>0</v>
      </c>
      <c r="H84" s="47"/>
      <c r="I84" s="43"/>
      <c r="J84" s="41"/>
      <c r="K84" s="43"/>
      <c r="L84" s="44"/>
      <c r="M84" s="45"/>
      <c r="N84" s="8">
        <v>4</v>
      </c>
      <c r="O84" s="8">
        <v>0</v>
      </c>
      <c r="P84" s="8" t="s">
        <v>41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10">
        <v>0</v>
      </c>
      <c r="W84" s="43"/>
      <c r="X84" s="41"/>
      <c r="Y84" s="43"/>
      <c r="Z84" s="41"/>
      <c r="AA84" s="45"/>
      <c r="AB84" s="28"/>
      <c r="AC84" s="11">
        <v>0</v>
      </c>
      <c r="AD84" s="11">
        <v>0</v>
      </c>
      <c r="AE84" s="8">
        <v>0</v>
      </c>
      <c r="AF84" s="8">
        <v>0</v>
      </c>
      <c r="AG84" s="8">
        <v>0</v>
      </c>
      <c r="AH84" s="8"/>
      <c r="AI84" s="8"/>
    </row>
    <row r="85" spans="1:35" ht="97.5" hidden="1" customHeight="1" x14ac:dyDescent="0.2">
      <c r="A85" s="41"/>
      <c r="B85" s="41"/>
      <c r="C85" s="41"/>
      <c r="D85" s="41"/>
      <c r="E85" s="41"/>
      <c r="F85" s="41"/>
      <c r="G85" s="8">
        <v>0</v>
      </c>
      <c r="H85" s="47"/>
      <c r="I85" s="43"/>
      <c r="J85" s="41"/>
      <c r="K85" s="43"/>
      <c r="L85" s="44"/>
      <c r="M85" s="45"/>
      <c r="N85" s="8">
        <v>5</v>
      </c>
      <c r="O85" s="8">
        <v>0</v>
      </c>
      <c r="P85" s="8" t="s">
        <v>41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10">
        <v>0</v>
      </c>
      <c r="W85" s="43"/>
      <c r="X85" s="41"/>
      <c r="Y85" s="43"/>
      <c r="Z85" s="41"/>
      <c r="AA85" s="45"/>
      <c r="AB85" s="28"/>
      <c r="AC85" s="11">
        <v>0</v>
      </c>
      <c r="AD85" s="11">
        <v>0</v>
      </c>
      <c r="AE85" s="8">
        <v>0</v>
      </c>
      <c r="AF85" s="8"/>
      <c r="AG85" s="8"/>
      <c r="AH85" s="8"/>
      <c r="AI85" s="8"/>
    </row>
    <row r="86" spans="1:35" ht="97.5" hidden="1" customHeight="1" x14ac:dyDescent="0.2">
      <c r="A86" s="41"/>
      <c r="B86" s="41"/>
      <c r="C86" s="41"/>
      <c r="D86" s="41"/>
      <c r="E86" s="41"/>
      <c r="F86" s="41"/>
      <c r="G86" s="8">
        <v>0</v>
      </c>
      <c r="H86" s="48"/>
      <c r="I86" s="43"/>
      <c r="J86" s="41"/>
      <c r="K86" s="43"/>
      <c r="L86" s="44"/>
      <c r="M86" s="45"/>
      <c r="N86" s="8">
        <v>6</v>
      </c>
      <c r="O86" s="8">
        <v>0</v>
      </c>
      <c r="P86" s="8" t="s">
        <v>41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10">
        <v>0</v>
      </c>
      <c r="W86" s="43"/>
      <c r="X86" s="41"/>
      <c r="Y86" s="43"/>
      <c r="Z86" s="41"/>
      <c r="AA86" s="45"/>
      <c r="AB86" s="29"/>
      <c r="AC86" s="11">
        <v>0</v>
      </c>
      <c r="AD86" s="11">
        <v>0</v>
      </c>
      <c r="AE86" s="8">
        <v>0</v>
      </c>
      <c r="AF86" s="8"/>
      <c r="AG86" s="8"/>
      <c r="AH86" s="8"/>
      <c r="AI86" s="8"/>
    </row>
    <row r="87" spans="1:35" ht="97.5" hidden="1" customHeight="1" x14ac:dyDescent="0.2">
      <c r="A87" s="41">
        <v>0</v>
      </c>
      <c r="B87" s="41">
        <v>0</v>
      </c>
      <c r="C87" s="41">
        <v>0</v>
      </c>
      <c r="D87" s="41">
        <v>0</v>
      </c>
      <c r="E87" s="41">
        <v>0</v>
      </c>
      <c r="F87" s="41">
        <v>0</v>
      </c>
      <c r="G87" s="8">
        <v>0</v>
      </c>
      <c r="H87" s="46" t="s">
        <v>40</v>
      </c>
      <c r="I87" s="43" t="s">
        <v>41</v>
      </c>
      <c r="J87" s="42" t="s">
        <v>41</v>
      </c>
      <c r="K87" s="43" t="s">
        <v>41</v>
      </c>
      <c r="L87" s="44" t="s">
        <v>41</v>
      </c>
      <c r="M87" s="45" t="s">
        <v>41</v>
      </c>
      <c r="N87" s="8">
        <v>1</v>
      </c>
      <c r="O87" s="8">
        <v>0</v>
      </c>
      <c r="P87" s="8" t="s">
        <v>41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10">
        <v>0</v>
      </c>
      <c r="W87" s="43" t="s">
        <v>42</v>
      </c>
      <c r="X87" s="42" t="s">
        <v>42</v>
      </c>
      <c r="Y87" s="43" t="s">
        <v>43</v>
      </c>
      <c r="Z87" s="42" t="s">
        <v>43</v>
      </c>
      <c r="AA87" s="45" t="s">
        <v>41</v>
      </c>
      <c r="AB87" s="27">
        <v>0</v>
      </c>
      <c r="AC87" s="11">
        <v>0</v>
      </c>
      <c r="AD87" s="11">
        <v>0</v>
      </c>
      <c r="AE87" s="8">
        <v>0</v>
      </c>
      <c r="AF87" s="8">
        <v>0</v>
      </c>
      <c r="AG87" s="8">
        <v>0</v>
      </c>
      <c r="AH87" s="8"/>
      <c r="AI87" s="8"/>
    </row>
    <row r="88" spans="1:35" ht="97.5" hidden="1" customHeight="1" x14ac:dyDescent="0.2">
      <c r="A88" s="41"/>
      <c r="B88" s="41"/>
      <c r="C88" s="41"/>
      <c r="D88" s="41"/>
      <c r="E88" s="41"/>
      <c r="F88" s="41"/>
      <c r="G88" s="8">
        <v>0</v>
      </c>
      <c r="H88" s="47"/>
      <c r="I88" s="43"/>
      <c r="J88" s="41"/>
      <c r="K88" s="43"/>
      <c r="L88" s="44"/>
      <c r="M88" s="45"/>
      <c r="N88" s="8">
        <v>2</v>
      </c>
      <c r="O88" s="8">
        <v>0</v>
      </c>
      <c r="P88" s="8" t="s">
        <v>41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10">
        <v>0</v>
      </c>
      <c r="W88" s="43"/>
      <c r="X88" s="41"/>
      <c r="Y88" s="43"/>
      <c r="Z88" s="41"/>
      <c r="AA88" s="45"/>
      <c r="AB88" s="28"/>
      <c r="AC88" s="11">
        <v>0</v>
      </c>
      <c r="AD88" s="11">
        <v>0</v>
      </c>
      <c r="AE88" s="8">
        <v>0</v>
      </c>
      <c r="AF88" s="8">
        <v>0</v>
      </c>
      <c r="AG88" s="8">
        <v>0</v>
      </c>
      <c r="AH88" s="8"/>
      <c r="AI88" s="8"/>
    </row>
    <row r="89" spans="1:35" ht="97.5" hidden="1" customHeight="1" x14ac:dyDescent="0.2">
      <c r="A89" s="41"/>
      <c r="B89" s="41"/>
      <c r="C89" s="41"/>
      <c r="D89" s="41"/>
      <c r="E89" s="41"/>
      <c r="F89" s="41"/>
      <c r="G89" s="8">
        <v>0</v>
      </c>
      <c r="H89" s="47"/>
      <c r="I89" s="43"/>
      <c r="J89" s="41"/>
      <c r="K89" s="43"/>
      <c r="L89" s="44"/>
      <c r="M89" s="45"/>
      <c r="N89" s="8">
        <v>3</v>
      </c>
      <c r="O89" s="8">
        <v>0</v>
      </c>
      <c r="P89" s="8" t="s">
        <v>41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10">
        <v>0</v>
      </c>
      <c r="W89" s="43"/>
      <c r="X89" s="41"/>
      <c r="Y89" s="43"/>
      <c r="Z89" s="41"/>
      <c r="AA89" s="45"/>
      <c r="AB89" s="28"/>
      <c r="AC89" s="11">
        <v>0</v>
      </c>
      <c r="AD89" s="11">
        <v>0</v>
      </c>
      <c r="AE89" s="8">
        <v>0</v>
      </c>
      <c r="AF89" s="8">
        <v>0</v>
      </c>
      <c r="AG89" s="8">
        <v>0</v>
      </c>
      <c r="AH89" s="8"/>
      <c r="AI89" s="8"/>
    </row>
    <row r="90" spans="1:35" ht="97.5" hidden="1" customHeight="1" x14ac:dyDescent="0.2">
      <c r="A90" s="41"/>
      <c r="B90" s="41"/>
      <c r="C90" s="41"/>
      <c r="D90" s="41"/>
      <c r="E90" s="41"/>
      <c r="F90" s="41"/>
      <c r="G90" s="8">
        <v>0</v>
      </c>
      <c r="H90" s="47"/>
      <c r="I90" s="43"/>
      <c r="J90" s="41"/>
      <c r="K90" s="43"/>
      <c r="L90" s="44"/>
      <c r="M90" s="45"/>
      <c r="N90" s="8">
        <v>4</v>
      </c>
      <c r="O90" s="8">
        <v>0</v>
      </c>
      <c r="P90" s="8" t="s">
        <v>41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10">
        <v>0</v>
      </c>
      <c r="W90" s="43"/>
      <c r="X90" s="41"/>
      <c r="Y90" s="43"/>
      <c r="Z90" s="41"/>
      <c r="AA90" s="45"/>
      <c r="AB90" s="28"/>
      <c r="AC90" s="11">
        <v>0</v>
      </c>
      <c r="AD90" s="11">
        <v>0</v>
      </c>
      <c r="AE90" s="8">
        <v>0</v>
      </c>
      <c r="AF90" s="8">
        <v>0</v>
      </c>
      <c r="AG90" s="8">
        <v>0</v>
      </c>
      <c r="AH90" s="8"/>
      <c r="AI90" s="8"/>
    </row>
    <row r="91" spans="1:35" ht="97.5" hidden="1" customHeight="1" x14ac:dyDescent="0.2">
      <c r="A91" s="41"/>
      <c r="B91" s="41"/>
      <c r="C91" s="41"/>
      <c r="D91" s="41"/>
      <c r="E91" s="41"/>
      <c r="F91" s="41"/>
      <c r="G91" s="8">
        <v>0</v>
      </c>
      <c r="H91" s="47"/>
      <c r="I91" s="43"/>
      <c r="J91" s="41"/>
      <c r="K91" s="43"/>
      <c r="L91" s="44"/>
      <c r="M91" s="45"/>
      <c r="N91" s="8">
        <v>5</v>
      </c>
      <c r="O91" s="8">
        <v>0</v>
      </c>
      <c r="P91" s="8" t="s">
        <v>41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10">
        <v>0</v>
      </c>
      <c r="W91" s="43"/>
      <c r="X91" s="41"/>
      <c r="Y91" s="43"/>
      <c r="Z91" s="41"/>
      <c r="AA91" s="45"/>
      <c r="AB91" s="28"/>
      <c r="AC91" s="11">
        <v>0</v>
      </c>
      <c r="AD91" s="11">
        <v>0</v>
      </c>
      <c r="AE91" s="8">
        <v>0</v>
      </c>
      <c r="AF91" s="8"/>
      <c r="AG91" s="8"/>
      <c r="AH91" s="8"/>
      <c r="AI91" s="8"/>
    </row>
    <row r="92" spans="1:35" ht="97.5" hidden="1" customHeight="1" x14ac:dyDescent="0.2">
      <c r="A92" s="41"/>
      <c r="B92" s="41"/>
      <c r="C92" s="41"/>
      <c r="D92" s="41"/>
      <c r="E92" s="41"/>
      <c r="F92" s="41"/>
      <c r="G92" s="8">
        <v>0</v>
      </c>
      <c r="H92" s="48"/>
      <c r="I92" s="43"/>
      <c r="J92" s="41"/>
      <c r="K92" s="43"/>
      <c r="L92" s="44"/>
      <c r="M92" s="45"/>
      <c r="N92" s="8">
        <v>6</v>
      </c>
      <c r="O92" s="8">
        <v>0</v>
      </c>
      <c r="P92" s="8" t="s">
        <v>41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10">
        <v>0</v>
      </c>
      <c r="W92" s="43"/>
      <c r="X92" s="41"/>
      <c r="Y92" s="43"/>
      <c r="Z92" s="41"/>
      <c r="AA92" s="45"/>
      <c r="AB92" s="29"/>
      <c r="AC92" s="11">
        <v>0</v>
      </c>
      <c r="AD92" s="11">
        <v>0</v>
      </c>
      <c r="AE92" s="8">
        <v>0</v>
      </c>
      <c r="AF92" s="8"/>
      <c r="AG92" s="8"/>
      <c r="AH92" s="8"/>
      <c r="AI92" s="8"/>
    </row>
    <row r="93" spans="1:35" ht="97.5" hidden="1" customHeight="1" x14ac:dyDescent="0.2">
      <c r="A93" s="41">
        <v>0</v>
      </c>
      <c r="B93" s="41">
        <v>0</v>
      </c>
      <c r="C93" s="41">
        <v>0</v>
      </c>
      <c r="D93" s="41">
        <v>0</v>
      </c>
      <c r="E93" s="41">
        <v>0</v>
      </c>
      <c r="F93" s="41">
        <v>0</v>
      </c>
      <c r="G93" s="8">
        <v>0</v>
      </c>
      <c r="H93" s="46" t="s">
        <v>40</v>
      </c>
      <c r="I93" s="43" t="s">
        <v>41</v>
      </c>
      <c r="J93" s="42" t="s">
        <v>41</v>
      </c>
      <c r="K93" s="43" t="s">
        <v>41</v>
      </c>
      <c r="L93" s="44" t="s">
        <v>41</v>
      </c>
      <c r="M93" s="45" t="s">
        <v>41</v>
      </c>
      <c r="N93" s="8">
        <v>1</v>
      </c>
      <c r="O93" s="8">
        <v>0</v>
      </c>
      <c r="P93" s="8" t="s">
        <v>41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10">
        <v>0</v>
      </c>
      <c r="W93" s="43" t="s">
        <v>42</v>
      </c>
      <c r="X93" s="42" t="s">
        <v>42</v>
      </c>
      <c r="Y93" s="43" t="s">
        <v>43</v>
      </c>
      <c r="Z93" s="42" t="s">
        <v>43</v>
      </c>
      <c r="AA93" s="45" t="s">
        <v>41</v>
      </c>
      <c r="AB93" s="27">
        <v>0</v>
      </c>
      <c r="AC93" s="11">
        <v>0</v>
      </c>
      <c r="AD93" s="11">
        <v>0</v>
      </c>
      <c r="AE93" s="8">
        <v>0</v>
      </c>
      <c r="AF93" s="8">
        <v>0</v>
      </c>
      <c r="AG93" s="8">
        <v>0</v>
      </c>
      <c r="AH93" s="8"/>
      <c r="AI93" s="8"/>
    </row>
    <row r="94" spans="1:35" ht="97.5" hidden="1" customHeight="1" x14ac:dyDescent="0.2">
      <c r="A94" s="41"/>
      <c r="B94" s="41"/>
      <c r="C94" s="41"/>
      <c r="D94" s="41"/>
      <c r="E94" s="41"/>
      <c r="F94" s="41"/>
      <c r="G94" s="8">
        <v>0</v>
      </c>
      <c r="H94" s="47"/>
      <c r="I94" s="43"/>
      <c r="J94" s="41"/>
      <c r="K94" s="43"/>
      <c r="L94" s="44"/>
      <c r="M94" s="45"/>
      <c r="N94" s="8">
        <v>2</v>
      </c>
      <c r="O94" s="8">
        <v>0</v>
      </c>
      <c r="P94" s="8" t="s">
        <v>41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10">
        <v>0</v>
      </c>
      <c r="W94" s="43"/>
      <c r="X94" s="41"/>
      <c r="Y94" s="43"/>
      <c r="Z94" s="41"/>
      <c r="AA94" s="45"/>
      <c r="AB94" s="28"/>
      <c r="AC94" s="11">
        <v>0</v>
      </c>
      <c r="AD94" s="11">
        <v>0</v>
      </c>
      <c r="AE94" s="8">
        <v>0</v>
      </c>
      <c r="AF94" s="8">
        <v>0</v>
      </c>
      <c r="AG94" s="8">
        <v>0</v>
      </c>
      <c r="AH94" s="8"/>
      <c r="AI94" s="8"/>
    </row>
    <row r="95" spans="1:35" ht="97.5" hidden="1" customHeight="1" x14ac:dyDescent="0.2">
      <c r="A95" s="41"/>
      <c r="B95" s="41"/>
      <c r="C95" s="41"/>
      <c r="D95" s="41"/>
      <c r="E95" s="41"/>
      <c r="F95" s="41"/>
      <c r="G95" s="8">
        <v>0</v>
      </c>
      <c r="H95" s="47"/>
      <c r="I95" s="43"/>
      <c r="J95" s="41"/>
      <c r="K95" s="43"/>
      <c r="L95" s="44"/>
      <c r="M95" s="45"/>
      <c r="N95" s="8">
        <v>3</v>
      </c>
      <c r="O95" s="8">
        <v>0</v>
      </c>
      <c r="P95" s="8" t="s">
        <v>41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10">
        <v>0</v>
      </c>
      <c r="W95" s="43"/>
      <c r="X95" s="41"/>
      <c r="Y95" s="43"/>
      <c r="Z95" s="41"/>
      <c r="AA95" s="45"/>
      <c r="AB95" s="28"/>
      <c r="AC95" s="11">
        <v>0</v>
      </c>
      <c r="AD95" s="11">
        <v>0</v>
      </c>
      <c r="AE95" s="8">
        <v>0</v>
      </c>
      <c r="AF95" s="8">
        <v>0</v>
      </c>
      <c r="AG95" s="8">
        <v>0</v>
      </c>
      <c r="AH95" s="8"/>
      <c r="AI95" s="8"/>
    </row>
    <row r="96" spans="1:35" ht="97.5" hidden="1" customHeight="1" x14ac:dyDescent="0.2">
      <c r="A96" s="41"/>
      <c r="B96" s="41"/>
      <c r="C96" s="41"/>
      <c r="D96" s="41"/>
      <c r="E96" s="41"/>
      <c r="F96" s="41"/>
      <c r="G96" s="8">
        <v>0</v>
      </c>
      <c r="H96" s="47"/>
      <c r="I96" s="43"/>
      <c r="J96" s="41"/>
      <c r="K96" s="43"/>
      <c r="L96" s="44"/>
      <c r="M96" s="45"/>
      <c r="N96" s="8">
        <v>4</v>
      </c>
      <c r="O96" s="8">
        <v>0</v>
      </c>
      <c r="P96" s="8" t="s">
        <v>41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10">
        <v>0</v>
      </c>
      <c r="W96" s="43"/>
      <c r="X96" s="41"/>
      <c r="Y96" s="43"/>
      <c r="Z96" s="41"/>
      <c r="AA96" s="45"/>
      <c r="AB96" s="28"/>
      <c r="AC96" s="11">
        <v>0</v>
      </c>
      <c r="AD96" s="11">
        <v>0</v>
      </c>
      <c r="AE96" s="8">
        <v>0</v>
      </c>
      <c r="AF96" s="8">
        <v>0</v>
      </c>
      <c r="AG96" s="8">
        <v>0</v>
      </c>
      <c r="AH96" s="8"/>
      <c r="AI96" s="8"/>
    </row>
    <row r="97" spans="1:35" ht="97.5" hidden="1" customHeight="1" x14ac:dyDescent="0.2">
      <c r="A97" s="41"/>
      <c r="B97" s="41"/>
      <c r="C97" s="41"/>
      <c r="D97" s="41"/>
      <c r="E97" s="41"/>
      <c r="F97" s="41"/>
      <c r="G97" s="8">
        <v>0</v>
      </c>
      <c r="H97" s="47"/>
      <c r="I97" s="43"/>
      <c r="J97" s="41"/>
      <c r="K97" s="43"/>
      <c r="L97" s="44"/>
      <c r="M97" s="45"/>
      <c r="N97" s="8">
        <v>5</v>
      </c>
      <c r="O97" s="8">
        <v>0</v>
      </c>
      <c r="P97" s="8" t="s">
        <v>41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10">
        <v>0</v>
      </c>
      <c r="W97" s="43"/>
      <c r="X97" s="41"/>
      <c r="Y97" s="43"/>
      <c r="Z97" s="41"/>
      <c r="AA97" s="45"/>
      <c r="AB97" s="28"/>
      <c r="AC97" s="11">
        <v>0</v>
      </c>
      <c r="AD97" s="11">
        <v>0</v>
      </c>
      <c r="AE97" s="8">
        <v>0</v>
      </c>
      <c r="AF97" s="8"/>
      <c r="AG97" s="8"/>
      <c r="AH97" s="8"/>
      <c r="AI97" s="8"/>
    </row>
    <row r="98" spans="1:35" ht="97.5" hidden="1" customHeight="1" x14ac:dyDescent="0.2">
      <c r="A98" s="41"/>
      <c r="B98" s="41"/>
      <c r="C98" s="41"/>
      <c r="D98" s="41"/>
      <c r="E98" s="41"/>
      <c r="F98" s="41"/>
      <c r="G98" s="8">
        <v>0</v>
      </c>
      <c r="H98" s="48"/>
      <c r="I98" s="43"/>
      <c r="J98" s="41"/>
      <c r="K98" s="43"/>
      <c r="L98" s="44"/>
      <c r="M98" s="45"/>
      <c r="N98" s="8">
        <v>6</v>
      </c>
      <c r="O98" s="8">
        <v>0</v>
      </c>
      <c r="P98" s="8" t="s">
        <v>41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10">
        <v>0</v>
      </c>
      <c r="W98" s="43"/>
      <c r="X98" s="41"/>
      <c r="Y98" s="43"/>
      <c r="Z98" s="41"/>
      <c r="AA98" s="45"/>
      <c r="AB98" s="29"/>
      <c r="AC98" s="11">
        <v>0</v>
      </c>
      <c r="AD98" s="11">
        <v>0</v>
      </c>
      <c r="AE98" s="8">
        <v>0</v>
      </c>
      <c r="AF98" s="8"/>
      <c r="AG98" s="8"/>
      <c r="AH98" s="8"/>
      <c r="AI98" s="8"/>
    </row>
    <row r="99" spans="1:35" ht="97.5" hidden="1" customHeight="1" x14ac:dyDescent="0.2">
      <c r="A99" s="41">
        <v>0</v>
      </c>
      <c r="B99" s="41">
        <v>0</v>
      </c>
      <c r="C99" s="41">
        <v>0</v>
      </c>
      <c r="D99" s="41">
        <v>0</v>
      </c>
      <c r="E99" s="41">
        <v>0</v>
      </c>
      <c r="F99" s="41">
        <v>0</v>
      </c>
      <c r="G99" s="8">
        <v>0</v>
      </c>
      <c r="H99" s="46" t="s">
        <v>40</v>
      </c>
      <c r="I99" s="43" t="s">
        <v>41</v>
      </c>
      <c r="J99" s="42" t="s">
        <v>41</v>
      </c>
      <c r="K99" s="43" t="s">
        <v>41</v>
      </c>
      <c r="L99" s="44" t="s">
        <v>41</v>
      </c>
      <c r="M99" s="45" t="s">
        <v>41</v>
      </c>
      <c r="N99" s="8">
        <v>1</v>
      </c>
      <c r="O99" s="8">
        <v>0</v>
      </c>
      <c r="P99" s="8" t="s">
        <v>41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10">
        <v>0</v>
      </c>
      <c r="W99" s="43" t="s">
        <v>42</v>
      </c>
      <c r="X99" s="42" t="s">
        <v>42</v>
      </c>
      <c r="Y99" s="43" t="s">
        <v>43</v>
      </c>
      <c r="Z99" s="42" t="s">
        <v>43</v>
      </c>
      <c r="AA99" s="45" t="s">
        <v>41</v>
      </c>
      <c r="AB99" s="27">
        <v>0</v>
      </c>
      <c r="AC99" s="11">
        <v>0</v>
      </c>
      <c r="AD99" s="11">
        <v>0</v>
      </c>
      <c r="AE99" s="8">
        <v>0</v>
      </c>
      <c r="AF99" s="8">
        <v>0</v>
      </c>
      <c r="AG99" s="8">
        <v>0</v>
      </c>
      <c r="AH99" s="8"/>
      <c r="AI99" s="8"/>
    </row>
    <row r="100" spans="1:35" ht="97.5" hidden="1" customHeight="1" x14ac:dyDescent="0.2">
      <c r="A100" s="41"/>
      <c r="B100" s="41"/>
      <c r="C100" s="41"/>
      <c r="D100" s="41"/>
      <c r="E100" s="41"/>
      <c r="F100" s="41"/>
      <c r="G100" s="8">
        <v>0</v>
      </c>
      <c r="H100" s="47"/>
      <c r="I100" s="43"/>
      <c r="J100" s="41"/>
      <c r="K100" s="43"/>
      <c r="L100" s="44"/>
      <c r="M100" s="45"/>
      <c r="N100" s="8">
        <v>2</v>
      </c>
      <c r="O100" s="8">
        <v>0</v>
      </c>
      <c r="P100" s="8" t="s">
        <v>41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10">
        <v>0</v>
      </c>
      <c r="W100" s="43"/>
      <c r="X100" s="41"/>
      <c r="Y100" s="43"/>
      <c r="Z100" s="41"/>
      <c r="AA100" s="45"/>
      <c r="AB100" s="28"/>
      <c r="AC100" s="11">
        <v>0</v>
      </c>
      <c r="AD100" s="11">
        <v>0</v>
      </c>
      <c r="AE100" s="8">
        <v>0</v>
      </c>
      <c r="AF100" s="8">
        <v>0</v>
      </c>
      <c r="AG100" s="8">
        <v>0</v>
      </c>
      <c r="AH100" s="8"/>
      <c r="AI100" s="8"/>
    </row>
    <row r="101" spans="1:35" ht="97.5" hidden="1" customHeight="1" x14ac:dyDescent="0.2">
      <c r="A101" s="41"/>
      <c r="B101" s="41"/>
      <c r="C101" s="41"/>
      <c r="D101" s="41"/>
      <c r="E101" s="41"/>
      <c r="F101" s="41"/>
      <c r="G101" s="8">
        <v>0</v>
      </c>
      <c r="H101" s="47"/>
      <c r="I101" s="43"/>
      <c r="J101" s="41"/>
      <c r="K101" s="43"/>
      <c r="L101" s="44"/>
      <c r="M101" s="45"/>
      <c r="N101" s="8">
        <v>3</v>
      </c>
      <c r="O101" s="8">
        <v>0</v>
      </c>
      <c r="P101" s="8" t="s">
        <v>41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10">
        <v>0</v>
      </c>
      <c r="W101" s="43"/>
      <c r="X101" s="41"/>
      <c r="Y101" s="43"/>
      <c r="Z101" s="41"/>
      <c r="AA101" s="45"/>
      <c r="AB101" s="28"/>
      <c r="AC101" s="11">
        <v>0</v>
      </c>
      <c r="AD101" s="11">
        <v>0</v>
      </c>
      <c r="AE101" s="8">
        <v>0</v>
      </c>
      <c r="AF101" s="8">
        <v>0</v>
      </c>
      <c r="AG101" s="8">
        <v>0</v>
      </c>
      <c r="AH101" s="8"/>
      <c r="AI101" s="8"/>
    </row>
    <row r="102" spans="1:35" ht="97.5" hidden="1" customHeight="1" x14ac:dyDescent="0.2">
      <c r="A102" s="41"/>
      <c r="B102" s="41"/>
      <c r="C102" s="41"/>
      <c r="D102" s="41"/>
      <c r="E102" s="41"/>
      <c r="F102" s="41"/>
      <c r="G102" s="8">
        <v>0</v>
      </c>
      <c r="H102" s="47"/>
      <c r="I102" s="43"/>
      <c r="J102" s="41"/>
      <c r="K102" s="43"/>
      <c r="L102" s="44"/>
      <c r="M102" s="45"/>
      <c r="N102" s="8">
        <v>4</v>
      </c>
      <c r="O102" s="8">
        <v>0</v>
      </c>
      <c r="P102" s="8" t="s">
        <v>41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10">
        <v>0</v>
      </c>
      <c r="W102" s="43"/>
      <c r="X102" s="41"/>
      <c r="Y102" s="43"/>
      <c r="Z102" s="41"/>
      <c r="AA102" s="45"/>
      <c r="AB102" s="28"/>
      <c r="AC102" s="11">
        <v>0</v>
      </c>
      <c r="AD102" s="11">
        <v>0</v>
      </c>
      <c r="AE102" s="8">
        <v>0</v>
      </c>
      <c r="AF102" s="8">
        <v>0</v>
      </c>
      <c r="AG102" s="8">
        <v>0</v>
      </c>
      <c r="AH102" s="8"/>
      <c r="AI102" s="8"/>
    </row>
    <row r="103" spans="1:35" ht="97.5" hidden="1" customHeight="1" x14ac:dyDescent="0.2">
      <c r="A103" s="41"/>
      <c r="B103" s="41"/>
      <c r="C103" s="41"/>
      <c r="D103" s="41"/>
      <c r="E103" s="41"/>
      <c r="F103" s="41"/>
      <c r="G103" s="8">
        <v>0</v>
      </c>
      <c r="H103" s="47"/>
      <c r="I103" s="43"/>
      <c r="J103" s="41"/>
      <c r="K103" s="43"/>
      <c r="L103" s="44"/>
      <c r="M103" s="45"/>
      <c r="N103" s="8">
        <v>5</v>
      </c>
      <c r="O103" s="8">
        <v>0</v>
      </c>
      <c r="P103" s="8" t="s">
        <v>41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10">
        <v>0</v>
      </c>
      <c r="W103" s="43"/>
      <c r="X103" s="41"/>
      <c r="Y103" s="43"/>
      <c r="Z103" s="41"/>
      <c r="AA103" s="45"/>
      <c r="AB103" s="28"/>
      <c r="AC103" s="11">
        <v>0</v>
      </c>
      <c r="AD103" s="11">
        <v>0</v>
      </c>
      <c r="AE103" s="8">
        <v>0</v>
      </c>
      <c r="AF103" s="8"/>
      <c r="AG103" s="8"/>
      <c r="AH103" s="8"/>
      <c r="AI103" s="8"/>
    </row>
    <row r="104" spans="1:35" ht="97.5" hidden="1" customHeight="1" x14ac:dyDescent="0.2">
      <c r="A104" s="41"/>
      <c r="B104" s="41"/>
      <c r="C104" s="41"/>
      <c r="D104" s="41"/>
      <c r="E104" s="41"/>
      <c r="F104" s="41"/>
      <c r="G104" s="8">
        <v>0</v>
      </c>
      <c r="H104" s="48"/>
      <c r="I104" s="43"/>
      <c r="J104" s="41"/>
      <c r="K104" s="43"/>
      <c r="L104" s="44"/>
      <c r="M104" s="45"/>
      <c r="N104" s="8">
        <v>6</v>
      </c>
      <c r="O104" s="8">
        <v>0</v>
      </c>
      <c r="P104" s="8" t="s">
        <v>41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10">
        <v>0</v>
      </c>
      <c r="W104" s="43"/>
      <c r="X104" s="41"/>
      <c r="Y104" s="43"/>
      <c r="Z104" s="41"/>
      <c r="AA104" s="45"/>
      <c r="AB104" s="29"/>
      <c r="AC104" s="11">
        <v>0</v>
      </c>
      <c r="AD104" s="11">
        <v>0</v>
      </c>
      <c r="AE104" s="8">
        <v>0</v>
      </c>
      <c r="AF104" s="8"/>
      <c r="AG104" s="8"/>
      <c r="AH104" s="8"/>
      <c r="AI104" s="8"/>
    </row>
    <row r="105" spans="1:35" ht="97.5" hidden="1" customHeight="1" x14ac:dyDescent="0.2">
      <c r="A105" s="41">
        <v>0</v>
      </c>
      <c r="B105" s="41">
        <v>0</v>
      </c>
      <c r="C105" s="41">
        <v>0</v>
      </c>
      <c r="D105" s="41">
        <v>0</v>
      </c>
      <c r="E105" s="41">
        <v>0</v>
      </c>
      <c r="F105" s="41">
        <v>0</v>
      </c>
      <c r="G105" s="8">
        <v>0</v>
      </c>
      <c r="H105" s="46" t="s">
        <v>40</v>
      </c>
      <c r="I105" s="43" t="s">
        <v>41</v>
      </c>
      <c r="J105" s="42" t="s">
        <v>41</v>
      </c>
      <c r="K105" s="43" t="s">
        <v>41</v>
      </c>
      <c r="L105" s="44" t="s">
        <v>41</v>
      </c>
      <c r="M105" s="45" t="s">
        <v>41</v>
      </c>
      <c r="N105" s="8">
        <v>1</v>
      </c>
      <c r="O105" s="8">
        <v>0</v>
      </c>
      <c r="P105" s="8" t="s">
        <v>41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10">
        <v>0</v>
      </c>
      <c r="W105" s="43" t="s">
        <v>42</v>
      </c>
      <c r="X105" s="42" t="s">
        <v>42</v>
      </c>
      <c r="Y105" s="43" t="s">
        <v>43</v>
      </c>
      <c r="Z105" s="42" t="s">
        <v>43</v>
      </c>
      <c r="AA105" s="45" t="s">
        <v>41</v>
      </c>
      <c r="AB105" s="27">
        <v>0</v>
      </c>
      <c r="AC105" s="11">
        <v>0</v>
      </c>
      <c r="AD105" s="11">
        <v>0</v>
      </c>
      <c r="AE105" s="8">
        <v>0</v>
      </c>
      <c r="AF105" s="8">
        <v>0</v>
      </c>
      <c r="AG105" s="8">
        <v>0</v>
      </c>
      <c r="AH105" s="8"/>
      <c r="AI105" s="8"/>
    </row>
    <row r="106" spans="1:35" ht="97.5" hidden="1" customHeight="1" x14ac:dyDescent="0.2">
      <c r="A106" s="41"/>
      <c r="B106" s="41"/>
      <c r="C106" s="41"/>
      <c r="D106" s="41"/>
      <c r="E106" s="41"/>
      <c r="F106" s="41"/>
      <c r="G106" s="8">
        <v>0</v>
      </c>
      <c r="H106" s="47"/>
      <c r="I106" s="43"/>
      <c r="J106" s="41"/>
      <c r="K106" s="43"/>
      <c r="L106" s="44"/>
      <c r="M106" s="45"/>
      <c r="N106" s="8">
        <v>2</v>
      </c>
      <c r="O106" s="8">
        <v>0</v>
      </c>
      <c r="P106" s="8" t="s">
        <v>41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10">
        <v>0</v>
      </c>
      <c r="W106" s="43"/>
      <c r="X106" s="41"/>
      <c r="Y106" s="43"/>
      <c r="Z106" s="41"/>
      <c r="AA106" s="45"/>
      <c r="AB106" s="28"/>
      <c r="AC106" s="11">
        <v>0</v>
      </c>
      <c r="AD106" s="11">
        <v>0</v>
      </c>
      <c r="AE106" s="8">
        <v>0</v>
      </c>
      <c r="AF106" s="8">
        <v>0</v>
      </c>
      <c r="AG106" s="8">
        <v>0</v>
      </c>
      <c r="AH106" s="8"/>
      <c r="AI106" s="8"/>
    </row>
    <row r="107" spans="1:35" ht="97.5" hidden="1" customHeight="1" x14ac:dyDescent="0.2">
      <c r="A107" s="41"/>
      <c r="B107" s="41"/>
      <c r="C107" s="41"/>
      <c r="D107" s="41"/>
      <c r="E107" s="41"/>
      <c r="F107" s="41"/>
      <c r="G107" s="8">
        <v>0</v>
      </c>
      <c r="H107" s="47"/>
      <c r="I107" s="43"/>
      <c r="J107" s="41"/>
      <c r="K107" s="43"/>
      <c r="L107" s="44"/>
      <c r="M107" s="45"/>
      <c r="N107" s="8">
        <v>3</v>
      </c>
      <c r="O107" s="8">
        <v>0</v>
      </c>
      <c r="P107" s="8" t="s">
        <v>41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10">
        <v>0</v>
      </c>
      <c r="W107" s="43"/>
      <c r="X107" s="41"/>
      <c r="Y107" s="43"/>
      <c r="Z107" s="41"/>
      <c r="AA107" s="45"/>
      <c r="AB107" s="28"/>
      <c r="AC107" s="11">
        <v>0</v>
      </c>
      <c r="AD107" s="11">
        <v>0</v>
      </c>
      <c r="AE107" s="8">
        <v>0</v>
      </c>
      <c r="AF107" s="8">
        <v>0</v>
      </c>
      <c r="AG107" s="8">
        <v>0</v>
      </c>
      <c r="AH107" s="8"/>
      <c r="AI107" s="8"/>
    </row>
    <row r="108" spans="1:35" ht="97.5" hidden="1" customHeight="1" x14ac:dyDescent="0.2">
      <c r="A108" s="41"/>
      <c r="B108" s="41"/>
      <c r="C108" s="41"/>
      <c r="D108" s="41"/>
      <c r="E108" s="41"/>
      <c r="F108" s="41"/>
      <c r="G108" s="8">
        <v>0</v>
      </c>
      <c r="H108" s="47"/>
      <c r="I108" s="43"/>
      <c r="J108" s="41"/>
      <c r="K108" s="43"/>
      <c r="L108" s="44"/>
      <c r="M108" s="45"/>
      <c r="N108" s="8">
        <v>4</v>
      </c>
      <c r="O108" s="8">
        <v>0</v>
      </c>
      <c r="P108" s="8" t="s">
        <v>41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10">
        <v>0</v>
      </c>
      <c r="W108" s="43"/>
      <c r="X108" s="41"/>
      <c r="Y108" s="43"/>
      <c r="Z108" s="41"/>
      <c r="AA108" s="45"/>
      <c r="AB108" s="28"/>
      <c r="AC108" s="11">
        <v>0</v>
      </c>
      <c r="AD108" s="11">
        <v>0</v>
      </c>
      <c r="AE108" s="8">
        <v>0</v>
      </c>
      <c r="AF108" s="8">
        <v>0</v>
      </c>
      <c r="AG108" s="8">
        <v>0</v>
      </c>
      <c r="AH108" s="8"/>
      <c r="AI108" s="8"/>
    </row>
    <row r="109" spans="1:35" ht="97.5" hidden="1" customHeight="1" x14ac:dyDescent="0.2">
      <c r="A109" s="41"/>
      <c r="B109" s="41"/>
      <c r="C109" s="41"/>
      <c r="D109" s="41"/>
      <c r="E109" s="41"/>
      <c r="F109" s="41"/>
      <c r="G109" s="8">
        <v>0</v>
      </c>
      <c r="H109" s="47"/>
      <c r="I109" s="43"/>
      <c r="J109" s="41"/>
      <c r="K109" s="43"/>
      <c r="L109" s="44"/>
      <c r="M109" s="45"/>
      <c r="N109" s="8">
        <v>5</v>
      </c>
      <c r="O109" s="8">
        <v>0</v>
      </c>
      <c r="P109" s="8" t="s">
        <v>41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10">
        <v>0</v>
      </c>
      <c r="W109" s="43"/>
      <c r="X109" s="41"/>
      <c r="Y109" s="43"/>
      <c r="Z109" s="41"/>
      <c r="AA109" s="45"/>
      <c r="AB109" s="28"/>
      <c r="AC109" s="11">
        <v>0</v>
      </c>
      <c r="AD109" s="11">
        <v>0</v>
      </c>
      <c r="AE109" s="8">
        <v>0</v>
      </c>
      <c r="AF109" s="8"/>
      <c r="AG109" s="8"/>
      <c r="AH109" s="8"/>
      <c r="AI109" s="8"/>
    </row>
    <row r="110" spans="1:35" ht="97.5" hidden="1" customHeight="1" x14ac:dyDescent="0.2">
      <c r="A110" s="41"/>
      <c r="B110" s="41"/>
      <c r="C110" s="41"/>
      <c r="D110" s="41"/>
      <c r="E110" s="41"/>
      <c r="F110" s="41"/>
      <c r="G110" s="8">
        <v>0</v>
      </c>
      <c r="H110" s="48"/>
      <c r="I110" s="43"/>
      <c r="J110" s="41"/>
      <c r="K110" s="43"/>
      <c r="L110" s="44"/>
      <c r="M110" s="45"/>
      <c r="N110" s="8">
        <v>6</v>
      </c>
      <c r="O110" s="8">
        <v>0</v>
      </c>
      <c r="P110" s="8" t="s">
        <v>41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10">
        <v>0</v>
      </c>
      <c r="W110" s="43"/>
      <c r="X110" s="41"/>
      <c r="Y110" s="43"/>
      <c r="Z110" s="41"/>
      <c r="AA110" s="45"/>
      <c r="AB110" s="29"/>
      <c r="AC110" s="11">
        <v>0</v>
      </c>
      <c r="AD110" s="11">
        <v>0</v>
      </c>
      <c r="AE110" s="8">
        <v>0</v>
      </c>
      <c r="AF110" s="8"/>
      <c r="AG110" s="8"/>
      <c r="AH110" s="8"/>
      <c r="AI110" s="8"/>
    </row>
    <row r="111" spans="1:35" ht="97.5" hidden="1" customHeight="1" x14ac:dyDescent="0.2">
      <c r="A111" s="41">
        <v>0</v>
      </c>
      <c r="B111" s="41">
        <v>0</v>
      </c>
      <c r="C111" s="41">
        <v>0</v>
      </c>
      <c r="D111" s="41">
        <v>0</v>
      </c>
      <c r="E111" s="41">
        <v>0</v>
      </c>
      <c r="F111" s="41">
        <v>0</v>
      </c>
      <c r="G111" s="8">
        <v>0</v>
      </c>
      <c r="H111" s="46" t="s">
        <v>40</v>
      </c>
      <c r="I111" s="43" t="s">
        <v>41</v>
      </c>
      <c r="J111" s="42" t="s">
        <v>41</v>
      </c>
      <c r="K111" s="43" t="s">
        <v>41</v>
      </c>
      <c r="L111" s="44" t="s">
        <v>41</v>
      </c>
      <c r="M111" s="45" t="s">
        <v>41</v>
      </c>
      <c r="N111" s="8">
        <v>1</v>
      </c>
      <c r="O111" s="8">
        <v>0</v>
      </c>
      <c r="P111" s="8" t="s">
        <v>41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10">
        <v>0</v>
      </c>
      <c r="W111" s="43" t="s">
        <v>42</v>
      </c>
      <c r="X111" s="42" t="s">
        <v>42</v>
      </c>
      <c r="Y111" s="43" t="s">
        <v>43</v>
      </c>
      <c r="Z111" s="42" t="s">
        <v>43</v>
      </c>
      <c r="AA111" s="45" t="s">
        <v>41</v>
      </c>
      <c r="AB111" s="27">
        <v>0</v>
      </c>
      <c r="AC111" s="11">
        <v>0</v>
      </c>
      <c r="AD111" s="11">
        <v>0</v>
      </c>
      <c r="AE111" s="8">
        <v>0</v>
      </c>
      <c r="AF111" s="8">
        <v>0</v>
      </c>
      <c r="AG111" s="8">
        <v>0</v>
      </c>
      <c r="AH111" s="8"/>
      <c r="AI111" s="8"/>
    </row>
    <row r="112" spans="1:35" ht="97.5" hidden="1" customHeight="1" x14ac:dyDescent="0.2">
      <c r="A112" s="41"/>
      <c r="B112" s="41"/>
      <c r="C112" s="41"/>
      <c r="D112" s="41"/>
      <c r="E112" s="41"/>
      <c r="F112" s="41"/>
      <c r="G112" s="8">
        <v>0</v>
      </c>
      <c r="H112" s="47"/>
      <c r="I112" s="43"/>
      <c r="J112" s="41"/>
      <c r="K112" s="43"/>
      <c r="L112" s="44"/>
      <c r="M112" s="45"/>
      <c r="N112" s="8">
        <v>2</v>
      </c>
      <c r="O112" s="8">
        <v>0</v>
      </c>
      <c r="P112" s="8" t="s">
        <v>41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10">
        <v>0</v>
      </c>
      <c r="W112" s="43"/>
      <c r="X112" s="41"/>
      <c r="Y112" s="43"/>
      <c r="Z112" s="41"/>
      <c r="AA112" s="45"/>
      <c r="AB112" s="28"/>
      <c r="AC112" s="11">
        <v>0</v>
      </c>
      <c r="AD112" s="11">
        <v>0</v>
      </c>
      <c r="AE112" s="8">
        <v>0</v>
      </c>
      <c r="AF112" s="8">
        <v>0</v>
      </c>
      <c r="AG112" s="8">
        <v>0</v>
      </c>
      <c r="AH112" s="8"/>
      <c r="AI112" s="8"/>
    </row>
    <row r="113" spans="1:35" ht="97.5" hidden="1" customHeight="1" x14ac:dyDescent="0.2">
      <c r="A113" s="41"/>
      <c r="B113" s="41"/>
      <c r="C113" s="41"/>
      <c r="D113" s="41"/>
      <c r="E113" s="41"/>
      <c r="F113" s="41"/>
      <c r="G113" s="8">
        <v>0</v>
      </c>
      <c r="H113" s="47"/>
      <c r="I113" s="43"/>
      <c r="J113" s="41"/>
      <c r="K113" s="43"/>
      <c r="L113" s="44"/>
      <c r="M113" s="45"/>
      <c r="N113" s="8">
        <v>3</v>
      </c>
      <c r="O113" s="8">
        <v>0</v>
      </c>
      <c r="P113" s="8" t="s">
        <v>41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10">
        <v>0</v>
      </c>
      <c r="W113" s="43"/>
      <c r="X113" s="41"/>
      <c r="Y113" s="43"/>
      <c r="Z113" s="41"/>
      <c r="AA113" s="45"/>
      <c r="AB113" s="28"/>
      <c r="AC113" s="11">
        <v>0</v>
      </c>
      <c r="AD113" s="11">
        <v>0</v>
      </c>
      <c r="AE113" s="8">
        <v>0</v>
      </c>
      <c r="AF113" s="8">
        <v>0</v>
      </c>
      <c r="AG113" s="8">
        <v>0</v>
      </c>
      <c r="AH113" s="8"/>
      <c r="AI113" s="8"/>
    </row>
    <row r="114" spans="1:35" ht="97.5" hidden="1" customHeight="1" x14ac:dyDescent="0.2">
      <c r="A114" s="41"/>
      <c r="B114" s="41"/>
      <c r="C114" s="41"/>
      <c r="D114" s="41"/>
      <c r="E114" s="41"/>
      <c r="F114" s="41"/>
      <c r="G114" s="8">
        <v>0</v>
      </c>
      <c r="H114" s="47"/>
      <c r="I114" s="43"/>
      <c r="J114" s="41"/>
      <c r="K114" s="43"/>
      <c r="L114" s="44"/>
      <c r="M114" s="45"/>
      <c r="N114" s="8">
        <v>4</v>
      </c>
      <c r="O114" s="8">
        <v>0</v>
      </c>
      <c r="P114" s="8" t="s">
        <v>41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10">
        <v>0</v>
      </c>
      <c r="W114" s="43"/>
      <c r="X114" s="41"/>
      <c r="Y114" s="43"/>
      <c r="Z114" s="41"/>
      <c r="AA114" s="45"/>
      <c r="AB114" s="28"/>
      <c r="AC114" s="11">
        <v>0</v>
      </c>
      <c r="AD114" s="11">
        <v>0</v>
      </c>
      <c r="AE114" s="8">
        <v>0</v>
      </c>
      <c r="AF114" s="8">
        <v>0</v>
      </c>
      <c r="AG114" s="8">
        <v>0</v>
      </c>
      <c r="AH114" s="8"/>
      <c r="AI114" s="8"/>
    </row>
    <row r="115" spans="1:35" ht="97.5" hidden="1" customHeight="1" x14ac:dyDescent="0.2">
      <c r="A115" s="41"/>
      <c r="B115" s="41"/>
      <c r="C115" s="41"/>
      <c r="D115" s="41"/>
      <c r="E115" s="41"/>
      <c r="F115" s="41"/>
      <c r="G115" s="8">
        <v>0</v>
      </c>
      <c r="H115" s="47"/>
      <c r="I115" s="43"/>
      <c r="J115" s="41"/>
      <c r="K115" s="43"/>
      <c r="L115" s="44"/>
      <c r="M115" s="45"/>
      <c r="N115" s="8">
        <v>5</v>
      </c>
      <c r="O115" s="8">
        <v>0</v>
      </c>
      <c r="P115" s="8" t="s">
        <v>41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10">
        <v>0</v>
      </c>
      <c r="W115" s="43"/>
      <c r="X115" s="41"/>
      <c r="Y115" s="43"/>
      <c r="Z115" s="41"/>
      <c r="AA115" s="45"/>
      <c r="AB115" s="28"/>
      <c r="AC115" s="11">
        <v>0</v>
      </c>
      <c r="AD115" s="11">
        <v>0</v>
      </c>
      <c r="AE115" s="8">
        <v>0</v>
      </c>
      <c r="AF115" s="8"/>
      <c r="AG115" s="8"/>
      <c r="AH115" s="8"/>
      <c r="AI115" s="8"/>
    </row>
    <row r="116" spans="1:35" ht="97.5" hidden="1" customHeight="1" x14ac:dyDescent="0.2">
      <c r="A116" s="41"/>
      <c r="B116" s="41"/>
      <c r="C116" s="41"/>
      <c r="D116" s="41"/>
      <c r="E116" s="41"/>
      <c r="F116" s="41"/>
      <c r="G116" s="8">
        <v>0</v>
      </c>
      <c r="H116" s="48"/>
      <c r="I116" s="43"/>
      <c r="J116" s="41"/>
      <c r="K116" s="43"/>
      <c r="L116" s="44"/>
      <c r="M116" s="45"/>
      <c r="N116" s="8">
        <v>6</v>
      </c>
      <c r="O116" s="8">
        <v>0</v>
      </c>
      <c r="P116" s="8" t="s">
        <v>41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10">
        <v>0</v>
      </c>
      <c r="W116" s="43"/>
      <c r="X116" s="41"/>
      <c r="Y116" s="43"/>
      <c r="Z116" s="41"/>
      <c r="AA116" s="45"/>
      <c r="AB116" s="29"/>
      <c r="AC116" s="11">
        <v>0</v>
      </c>
      <c r="AD116" s="11">
        <v>0</v>
      </c>
      <c r="AE116" s="8">
        <v>0</v>
      </c>
      <c r="AF116" s="8"/>
      <c r="AG116" s="8"/>
      <c r="AH116" s="8"/>
      <c r="AI116" s="8"/>
    </row>
    <row r="117" spans="1:35" ht="97.5" hidden="1" customHeight="1" x14ac:dyDescent="0.2">
      <c r="A117" s="41">
        <v>0</v>
      </c>
      <c r="B117" s="41">
        <v>0</v>
      </c>
      <c r="C117" s="41">
        <v>0</v>
      </c>
      <c r="D117" s="41">
        <v>0</v>
      </c>
      <c r="E117" s="41">
        <v>0</v>
      </c>
      <c r="F117" s="41">
        <v>0</v>
      </c>
      <c r="G117" s="8">
        <v>0</v>
      </c>
      <c r="H117" s="46" t="s">
        <v>40</v>
      </c>
      <c r="I117" s="43" t="s">
        <v>41</v>
      </c>
      <c r="J117" s="42" t="s">
        <v>41</v>
      </c>
      <c r="K117" s="43" t="s">
        <v>41</v>
      </c>
      <c r="L117" s="44" t="s">
        <v>41</v>
      </c>
      <c r="M117" s="45" t="s">
        <v>41</v>
      </c>
      <c r="N117" s="8">
        <v>1</v>
      </c>
      <c r="O117" s="8">
        <v>0</v>
      </c>
      <c r="P117" s="8" t="s">
        <v>41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10">
        <v>0</v>
      </c>
      <c r="W117" s="43" t="s">
        <v>42</v>
      </c>
      <c r="X117" s="42" t="s">
        <v>42</v>
      </c>
      <c r="Y117" s="43" t="s">
        <v>43</v>
      </c>
      <c r="Z117" s="42" t="s">
        <v>43</v>
      </c>
      <c r="AA117" s="45" t="s">
        <v>41</v>
      </c>
      <c r="AB117" s="27">
        <v>0</v>
      </c>
      <c r="AC117" s="11">
        <v>0</v>
      </c>
      <c r="AD117" s="11">
        <v>0</v>
      </c>
      <c r="AE117" s="8">
        <v>0</v>
      </c>
      <c r="AF117" s="8">
        <v>0</v>
      </c>
      <c r="AG117" s="8">
        <v>0</v>
      </c>
      <c r="AH117" s="8"/>
      <c r="AI117" s="8"/>
    </row>
    <row r="118" spans="1:35" ht="97.5" hidden="1" customHeight="1" x14ac:dyDescent="0.2">
      <c r="A118" s="41"/>
      <c r="B118" s="41"/>
      <c r="C118" s="41"/>
      <c r="D118" s="41"/>
      <c r="E118" s="41"/>
      <c r="F118" s="41"/>
      <c r="G118" s="8">
        <v>0</v>
      </c>
      <c r="H118" s="47"/>
      <c r="I118" s="43"/>
      <c r="J118" s="41"/>
      <c r="K118" s="43"/>
      <c r="L118" s="44"/>
      <c r="M118" s="45"/>
      <c r="N118" s="8">
        <v>2</v>
      </c>
      <c r="O118" s="8">
        <v>0</v>
      </c>
      <c r="P118" s="8" t="s">
        <v>41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10">
        <v>0</v>
      </c>
      <c r="W118" s="43"/>
      <c r="X118" s="41"/>
      <c r="Y118" s="43"/>
      <c r="Z118" s="41"/>
      <c r="AA118" s="45"/>
      <c r="AB118" s="28"/>
      <c r="AC118" s="11">
        <v>0</v>
      </c>
      <c r="AD118" s="11">
        <v>0</v>
      </c>
      <c r="AE118" s="8">
        <v>0</v>
      </c>
      <c r="AF118" s="8">
        <v>0</v>
      </c>
      <c r="AG118" s="8">
        <v>0</v>
      </c>
      <c r="AH118" s="8"/>
      <c r="AI118" s="8"/>
    </row>
    <row r="119" spans="1:35" ht="97.5" hidden="1" customHeight="1" x14ac:dyDescent="0.2">
      <c r="A119" s="41"/>
      <c r="B119" s="41"/>
      <c r="C119" s="41"/>
      <c r="D119" s="41"/>
      <c r="E119" s="41"/>
      <c r="F119" s="41"/>
      <c r="G119" s="8">
        <v>0</v>
      </c>
      <c r="H119" s="47"/>
      <c r="I119" s="43"/>
      <c r="J119" s="41"/>
      <c r="K119" s="43"/>
      <c r="L119" s="44"/>
      <c r="M119" s="45"/>
      <c r="N119" s="8">
        <v>3</v>
      </c>
      <c r="O119" s="8">
        <v>0</v>
      </c>
      <c r="P119" s="8" t="s">
        <v>41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10">
        <v>0</v>
      </c>
      <c r="W119" s="43"/>
      <c r="X119" s="41"/>
      <c r="Y119" s="43"/>
      <c r="Z119" s="41"/>
      <c r="AA119" s="45"/>
      <c r="AB119" s="28"/>
      <c r="AC119" s="11">
        <v>0</v>
      </c>
      <c r="AD119" s="11">
        <v>0</v>
      </c>
      <c r="AE119" s="8">
        <v>0</v>
      </c>
      <c r="AF119" s="8">
        <v>0</v>
      </c>
      <c r="AG119" s="8">
        <v>0</v>
      </c>
      <c r="AH119" s="8"/>
      <c r="AI119" s="8"/>
    </row>
    <row r="120" spans="1:35" ht="97.5" hidden="1" customHeight="1" x14ac:dyDescent="0.2">
      <c r="A120" s="41"/>
      <c r="B120" s="41"/>
      <c r="C120" s="41"/>
      <c r="D120" s="41"/>
      <c r="E120" s="41"/>
      <c r="F120" s="41"/>
      <c r="G120" s="8">
        <v>0</v>
      </c>
      <c r="H120" s="47"/>
      <c r="I120" s="43"/>
      <c r="J120" s="41"/>
      <c r="K120" s="43"/>
      <c r="L120" s="44"/>
      <c r="M120" s="45"/>
      <c r="N120" s="8">
        <v>4</v>
      </c>
      <c r="O120" s="8">
        <v>0</v>
      </c>
      <c r="P120" s="8" t="s">
        <v>41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10">
        <v>0</v>
      </c>
      <c r="W120" s="43"/>
      <c r="X120" s="41"/>
      <c r="Y120" s="43"/>
      <c r="Z120" s="41"/>
      <c r="AA120" s="45"/>
      <c r="AB120" s="28"/>
      <c r="AC120" s="11">
        <v>0</v>
      </c>
      <c r="AD120" s="11">
        <v>0</v>
      </c>
      <c r="AE120" s="8">
        <v>0</v>
      </c>
      <c r="AF120" s="8">
        <v>0</v>
      </c>
      <c r="AG120" s="8">
        <v>0</v>
      </c>
      <c r="AH120" s="8"/>
      <c r="AI120" s="8"/>
    </row>
    <row r="121" spans="1:35" ht="97.5" hidden="1" customHeight="1" x14ac:dyDescent="0.2">
      <c r="A121" s="41"/>
      <c r="B121" s="41"/>
      <c r="C121" s="41"/>
      <c r="D121" s="41"/>
      <c r="E121" s="41"/>
      <c r="F121" s="41"/>
      <c r="G121" s="8">
        <v>0</v>
      </c>
      <c r="H121" s="47"/>
      <c r="I121" s="43"/>
      <c r="J121" s="41"/>
      <c r="K121" s="43"/>
      <c r="L121" s="44"/>
      <c r="M121" s="45"/>
      <c r="N121" s="8">
        <v>5</v>
      </c>
      <c r="O121" s="8">
        <v>0</v>
      </c>
      <c r="P121" s="8" t="s">
        <v>41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10">
        <v>0</v>
      </c>
      <c r="W121" s="43"/>
      <c r="X121" s="41"/>
      <c r="Y121" s="43"/>
      <c r="Z121" s="41"/>
      <c r="AA121" s="45"/>
      <c r="AB121" s="28"/>
      <c r="AC121" s="11">
        <v>0</v>
      </c>
      <c r="AD121" s="11">
        <v>0</v>
      </c>
      <c r="AE121" s="8">
        <v>0</v>
      </c>
      <c r="AF121" s="8"/>
      <c r="AG121" s="8"/>
      <c r="AH121" s="8"/>
      <c r="AI121" s="8"/>
    </row>
    <row r="122" spans="1:35" ht="97.5" hidden="1" customHeight="1" x14ac:dyDescent="0.2">
      <c r="A122" s="41"/>
      <c r="B122" s="41"/>
      <c r="C122" s="41"/>
      <c r="D122" s="41"/>
      <c r="E122" s="41"/>
      <c r="F122" s="41"/>
      <c r="G122" s="8">
        <v>0</v>
      </c>
      <c r="H122" s="48"/>
      <c r="I122" s="43"/>
      <c r="J122" s="41"/>
      <c r="K122" s="43"/>
      <c r="L122" s="44"/>
      <c r="M122" s="45"/>
      <c r="N122" s="8">
        <v>6</v>
      </c>
      <c r="O122" s="8">
        <v>0</v>
      </c>
      <c r="P122" s="8" t="s">
        <v>41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10">
        <v>0</v>
      </c>
      <c r="W122" s="43"/>
      <c r="X122" s="41"/>
      <c r="Y122" s="43"/>
      <c r="Z122" s="41"/>
      <c r="AA122" s="45"/>
      <c r="AB122" s="29"/>
      <c r="AC122" s="11">
        <v>0</v>
      </c>
      <c r="AD122" s="11">
        <v>0</v>
      </c>
      <c r="AE122" s="8">
        <v>0</v>
      </c>
      <c r="AF122" s="8"/>
      <c r="AG122" s="8"/>
      <c r="AH122" s="8"/>
      <c r="AI122" s="8"/>
    </row>
    <row r="123" spans="1:35" ht="97.5" hidden="1" customHeight="1" x14ac:dyDescent="0.2">
      <c r="A123" s="41">
        <v>0</v>
      </c>
      <c r="B123" s="41">
        <v>0</v>
      </c>
      <c r="C123" s="41">
        <v>0</v>
      </c>
      <c r="D123" s="41">
        <v>0</v>
      </c>
      <c r="E123" s="41">
        <v>0</v>
      </c>
      <c r="F123" s="41">
        <v>0</v>
      </c>
      <c r="G123" s="8">
        <v>0</v>
      </c>
      <c r="H123" s="46" t="s">
        <v>40</v>
      </c>
      <c r="I123" s="43" t="s">
        <v>41</v>
      </c>
      <c r="J123" s="42" t="s">
        <v>41</v>
      </c>
      <c r="K123" s="43" t="s">
        <v>41</v>
      </c>
      <c r="L123" s="44" t="s">
        <v>41</v>
      </c>
      <c r="M123" s="45" t="s">
        <v>41</v>
      </c>
      <c r="N123" s="8">
        <v>1</v>
      </c>
      <c r="O123" s="8">
        <v>0</v>
      </c>
      <c r="P123" s="8" t="s">
        <v>41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10">
        <v>0</v>
      </c>
      <c r="W123" s="43" t="s">
        <v>42</v>
      </c>
      <c r="X123" s="42" t="s">
        <v>42</v>
      </c>
      <c r="Y123" s="43" t="s">
        <v>43</v>
      </c>
      <c r="Z123" s="42" t="s">
        <v>43</v>
      </c>
      <c r="AA123" s="45" t="s">
        <v>41</v>
      </c>
      <c r="AB123" s="27">
        <v>0</v>
      </c>
      <c r="AC123" s="11">
        <v>0</v>
      </c>
      <c r="AD123" s="11">
        <v>0</v>
      </c>
      <c r="AE123" s="8">
        <v>0</v>
      </c>
      <c r="AF123" s="8">
        <v>0</v>
      </c>
      <c r="AG123" s="8">
        <v>0</v>
      </c>
      <c r="AH123" s="8"/>
      <c r="AI123" s="8"/>
    </row>
    <row r="124" spans="1:35" ht="97.5" hidden="1" customHeight="1" x14ac:dyDescent="0.2">
      <c r="A124" s="41"/>
      <c r="B124" s="41"/>
      <c r="C124" s="41"/>
      <c r="D124" s="41"/>
      <c r="E124" s="41"/>
      <c r="F124" s="41"/>
      <c r="G124" s="8">
        <v>0</v>
      </c>
      <c r="H124" s="47"/>
      <c r="I124" s="43"/>
      <c r="J124" s="41"/>
      <c r="K124" s="43"/>
      <c r="L124" s="44"/>
      <c r="M124" s="45"/>
      <c r="N124" s="8">
        <v>2</v>
      </c>
      <c r="O124" s="8">
        <v>0</v>
      </c>
      <c r="P124" s="8" t="s">
        <v>41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10">
        <v>0</v>
      </c>
      <c r="W124" s="43"/>
      <c r="X124" s="41"/>
      <c r="Y124" s="43"/>
      <c r="Z124" s="41"/>
      <c r="AA124" s="45"/>
      <c r="AB124" s="28"/>
      <c r="AC124" s="11">
        <v>0</v>
      </c>
      <c r="AD124" s="11">
        <v>0</v>
      </c>
      <c r="AE124" s="8">
        <v>0</v>
      </c>
      <c r="AF124" s="8">
        <v>0</v>
      </c>
      <c r="AG124" s="8">
        <v>0</v>
      </c>
      <c r="AH124" s="8"/>
      <c r="AI124" s="8"/>
    </row>
    <row r="125" spans="1:35" ht="97.5" hidden="1" customHeight="1" x14ac:dyDescent="0.2">
      <c r="A125" s="41"/>
      <c r="B125" s="41"/>
      <c r="C125" s="41"/>
      <c r="D125" s="41"/>
      <c r="E125" s="41"/>
      <c r="F125" s="41"/>
      <c r="G125" s="8">
        <v>0</v>
      </c>
      <c r="H125" s="47"/>
      <c r="I125" s="43"/>
      <c r="J125" s="41"/>
      <c r="K125" s="43"/>
      <c r="L125" s="44"/>
      <c r="M125" s="45"/>
      <c r="N125" s="8">
        <v>3</v>
      </c>
      <c r="O125" s="8">
        <v>0</v>
      </c>
      <c r="P125" s="8" t="s">
        <v>41</v>
      </c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10">
        <v>0</v>
      </c>
      <c r="W125" s="43"/>
      <c r="X125" s="41"/>
      <c r="Y125" s="43"/>
      <c r="Z125" s="41"/>
      <c r="AA125" s="45"/>
      <c r="AB125" s="28"/>
      <c r="AC125" s="11">
        <v>0</v>
      </c>
      <c r="AD125" s="11">
        <v>0</v>
      </c>
      <c r="AE125" s="8">
        <v>0</v>
      </c>
      <c r="AF125" s="8">
        <v>0</v>
      </c>
      <c r="AG125" s="8">
        <v>0</v>
      </c>
      <c r="AH125" s="8"/>
      <c r="AI125" s="8"/>
    </row>
    <row r="126" spans="1:35" ht="97.5" hidden="1" customHeight="1" x14ac:dyDescent="0.2">
      <c r="A126" s="41"/>
      <c r="B126" s="41"/>
      <c r="C126" s="41"/>
      <c r="D126" s="41"/>
      <c r="E126" s="41"/>
      <c r="F126" s="41"/>
      <c r="G126" s="8">
        <v>0</v>
      </c>
      <c r="H126" s="47"/>
      <c r="I126" s="43"/>
      <c r="J126" s="41"/>
      <c r="K126" s="43"/>
      <c r="L126" s="44"/>
      <c r="M126" s="45"/>
      <c r="N126" s="8">
        <v>4</v>
      </c>
      <c r="O126" s="8">
        <v>0</v>
      </c>
      <c r="P126" s="8" t="s">
        <v>41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10">
        <v>0</v>
      </c>
      <c r="W126" s="43"/>
      <c r="X126" s="41"/>
      <c r="Y126" s="43"/>
      <c r="Z126" s="41"/>
      <c r="AA126" s="45"/>
      <c r="AB126" s="28"/>
      <c r="AC126" s="11">
        <v>0</v>
      </c>
      <c r="AD126" s="11">
        <v>0</v>
      </c>
      <c r="AE126" s="8">
        <v>0</v>
      </c>
      <c r="AF126" s="8">
        <v>0</v>
      </c>
      <c r="AG126" s="8">
        <v>0</v>
      </c>
      <c r="AH126" s="8"/>
      <c r="AI126" s="8"/>
    </row>
    <row r="127" spans="1:35" ht="97.5" hidden="1" customHeight="1" x14ac:dyDescent="0.2">
      <c r="A127" s="41"/>
      <c r="B127" s="41"/>
      <c r="C127" s="41"/>
      <c r="D127" s="41"/>
      <c r="E127" s="41"/>
      <c r="F127" s="41"/>
      <c r="G127" s="8">
        <v>0</v>
      </c>
      <c r="H127" s="47"/>
      <c r="I127" s="43"/>
      <c r="J127" s="41"/>
      <c r="K127" s="43"/>
      <c r="L127" s="44"/>
      <c r="M127" s="45"/>
      <c r="N127" s="8">
        <v>5</v>
      </c>
      <c r="O127" s="8">
        <v>0</v>
      </c>
      <c r="P127" s="8" t="s">
        <v>41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10">
        <v>0</v>
      </c>
      <c r="W127" s="43"/>
      <c r="X127" s="41"/>
      <c r="Y127" s="43"/>
      <c r="Z127" s="41"/>
      <c r="AA127" s="45"/>
      <c r="AB127" s="28"/>
      <c r="AC127" s="11">
        <v>0</v>
      </c>
      <c r="AD127" s="11">
        <v>0</v>
      </c>
      <c r="AE127" s="8">
        <v>0</v>
      </c>
      <c r="AF127" s="8"/>
      <c r="AG127" s="8"/>
      <c r="AH127" s="8"/>
      <c r="AI127" s="8"/>
    </row>
    <row r="128" spans="1:35" ht="97.5" hidden="1" customHeight="1" x14ac:dyDescent="0.2">
      <c r="A128" s="41"/>
      <c r="B128" s="41"/>
      <c r="C128" s="41"/>
      <c r="D128" s="41"/>
      <c r="E128" s="41"/>
      <c r="F128" s="41"/>
      <c r="G128" s="8">
        <v>0</v>
      </c>
      <c r="H128" s="48"/>
      <c r="I128" s="43"/>
      <c r="J128" s="41"/>
      <c r="K128" s="43"/>
      <c r="L128" s="44"/>
      <c r="M128" s="45"/>
      <c r="N128" s="8">
        <v>6</v>
      </c>
      <c r="O128" s="8">
        <v>0</v>
      </c>
      <c r="P128" s="8" t="s">
        <v>41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10">
        <v>0</v>
      </c>
      <c r="W128" s="43"/>
      <c r="X128" s="41"/>
      <c r="Y128" s="43"/>
      <c r="Z128" s="41"/>
      <c r="AA128" s="45"/>
      <c r="AB128" s="29"/>
      <c r="AC128" s="11">
        <v>0</v>
      </c>
      <c r="AD128" s="11">
        <v>0</v>
      </c>
      <c r="AE128" s="8">
        <v>0</v>
      </c>
      <c r="AF128" s="8"/>
      <c r="AG128" s="8"/>
      <c r="AH128" s="8"/>
      <c r="AI128" s="8"/>
    </row>
    <row r="129" spans="1:35" ht="97.5" hidden="1" customHeight="1" x14ac:dyDescent="0.2">
      <c r="A129" s="41">
        <v>0</v>
      </c>
      <c r="B129" s="41">
        <v>0</v>
      </c>
      <c r="C129" s="41">
        <v>0</v>
      </c>
      <c r="D129" s="41">
        <v>0</v>
      </c>
      <c r="E129" s="41">
        <v>0</v>
      </c>
      <c r="F129" s="41">
        <v>0</v>
      </c>
      <c r="G129" s="8">
        <v>0</v>
      </c>
      <c r="H129" s="46" t="s">
        <v>40</v>
      </c>
      <c r="I129" s="43" t="s">
        <v>41</v>
      </c>
      <c r="J129" s="42" t="s">
        <v>41</v>
      </c>
      <c r="K129" s="43" t="s">
        <v>41</v>
      </c>
      <c r="L129" s="44" t="s">
        <v>41</v>
      </c>
      <c r="M129" s="45" t="s">
        <v>41</v>
      </c>
      <c r="N129" s="8">
        <v>1</v>
      </c>
      <c r="O129" s="8">
        <v>0</v>
      </c>
      <c r="P129" s="8" t="s">
        <v>41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10">
        <v>0</v>
      </c>
      <c r="W129" s="43" t="s">
        <v>42</v>
      </c>
      <c r="X129" s="42" t="s">
        <v>42</v>
      </c>
      <c r="Y129" s="43" t="s">
        <v>43</v>
      </c>
      <c r="Z129" s="42" t="s">
        <v>43</v>
      </c>
      <c r="AA129" s="45" t="s">
        <v>41</v>
      </c>
      <c r="AB129" s="27">
        <v>0</v>
      </c>
      <c r="AC129" s="11">
        <v>0</v>
      </c>
      <c r="AD129" s="11">
        <v>0</v>
      </c>
      <c r="AE129" s="8">
        <v>0</v>
      </c>
      <c r="AF129" s="8">
        <v>0</v>
      </c>
      <c r="AG129" s="8">
        <v>0</v>
      </c>
      <c r="AH129" s="8"/>
      <c r="AI129" s="8"/>
    </row>
    <row r="130" spans="1:35" ht="97.5" hidden="1" customHeight="1" x14ac:dyDescent="0.2">
      <c r="A130" s="41"/>
      <c r="B130" s="41"/>
      <c r="C130" s="41"/>
      <c r="D130" s="41"/>
      <c r="E130" s="41"/>
      <c r="F130" s="41"/>
      <c r="G130" s="8">
        <v>0</v>
      </c>
      <c r="H130" s="47"/>
      <c r="I130" s="43"/>
      <c r="J130" s="41"/>
      <c r="K130" s="43"/>
      <c r="L130" s="44"/>
      <c r="M130" s="45"/>
      <c r="N130" s="8">
        <v>2</v>
      </c>
      <c r="O130" s="8">
        <v>0</v>
      </c>
      <c r="P130" s="8" t="s">
        <v>41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10">
        <v>0</v>
      </c>
      <c r="W130" s="43"/>
      <c r="X130" s="41"/>
      <c r="Y130" s="43"/>
      <c r="Z130" s="41"/>
      <c r="AA130" s="45"/>
      <c r="AB130" s="28"/>
      <c r="AC130" s="11">
        <v>0</v>
      </c>
      <c r="AD130" s="11">
        <v>0</v>
      </c>
      <c r="AE130" s="8">
        <v>0</v>
      </c>
      <c r="AF130" s="8">
        <v>0</v>
      </c>
      <c r="AG130" s="8">
        <v>0</v>
      </c>
      <c r="AH130" s="8"/>
      <c r="AI130" s="8"/>
    </row>
    <row r="131" spans="1:35" ht="97.5" hidden="1" customHeight="1" x14ac:dyDescent="0.2">
      <c r="A131" s="41"/>
      <c r="B131" s="41"/>
      <c r="C131" s="41"/>
      <c r="D131" s="41"/>
      <c r="E131" s="41"/>
      <c r="F131" s="41"/>
      <c r="G131" s="8">
        <v>0</v>
      </c>
      <c r="H131" s="47"/>
      <c r="I131" s="43"/>
      <c r="J131" s="41"/>
      <c r="K131" s="43"/>
      <c r="L131" s="44"/>
      <c r="M131" s="45"/>
      <c r="N131" s="8">
        <v>3</v>
      </c>
      <c r="O131" s="8">
        <v>0</v>
      </c>
      <c r="P131" s="8" t="s">
        <v>41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10">
        <v>0</v>
      </c>
      <c r="W131" s="43"/>
      <c r="X131" s="41"/>
      <c r="Y131" s="43"/>
      <c r="Z131" s="41"/>
      <c r="AA131" s="45"/>
      <c r="AB131" s="28"/>
      <c r="AC131" s="11">
        <v>0</v>
      </c>
      <c r="AD131" s="11">
        <v>0</v>
      </c>
      <c r="AE131" s="8">
        <v>0</v>
      </c>
      <c r="AF131" s="8">
        <v>0</v>
      </c>
      <c r="AG131" s="8">
        <v>0</v>
      </c>
      <c r="AH131" s="8"/>
      <c r="AI131" s="8"/>
    </row>
    <row r="132" spans="1:35" ht="97.5" hidden="1" customHeight="1" x14ac:dyDescent="0.2">
      <c r="A132" s="41"/>
      <c r="B132" s="41"/>
      <c r="C132" s="41"/>
      <c r="D132" s="41"/>
      <c r="E132" s="41"/>
      <c r="F132" s="41"/>
      <c r="G132" s="8">
        <v>0</v>
      </c>
      <c r="H132" s="47"/>
      <c r="I132" s="43"/>
      <c r="J132" s="41"/>
      <c r="K132" s="43"/>
      <c r="L132" s="44"/>
      <c r="M132" s="45"/>
      <c r="N132" s="8">
        <v>4</v>
      </c>
      <c r="O132" s="8">
        <v>0</v>
      </c>
      <c r="P132" s="8" t="s">
        <v>41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10">
        <v>0</v>
      </c>
      <c r="W132" s="43"/>
      <c r="X132" s="41"/>
      <c r="Y132" s="43"/>
      <c r="Z132" s="41"/>
      <c r="AA132" s="45"/>
      <c r="AB132" s="28"/>
      <c r="AC132" s="11">
        <v>0</v>
      </c>
      <c r="AD132" s="11">
        <v>0</v>
      </c>
      <c r="AE132" s="8">
        <v>0</v>
      </c>
      <c r="AF132" s="8">
        <v>0</v>
      </c>
      <c r="AG132" s="8">
        <v>0</v>
      </c>
      <c r="AH132" s="8"/>
      <c r="AI132" s="8"/>
    </row>
    <row r="133" spans="1:35" ht="97.5" hidden="1" customHeight="1" x14ac:dyDescent="0.2">
      <c r="A133" s="41"/>
      <c r="B133" s="41"/>
      <c r="C133" s="41"/>
      <c r="D133" s="41"/>
      <c r="E133" s="41"/>
      <c r="F133" s="41"/>
      <c r="G133" s="8">
        <v>0</v>
      </c>
      <c r="H133" s="47"/>
      <c r="I133" s="43"/>
      <c r="J133" s="41"/>
      <c r="K133" s="43"/>
      <c r="L133" s="44"/>
      <c r="M133" s="45"/>
      <c r="N133" s="8">
        <v>5</v>
      </c>
      <c r="O133" s="8">
        <v>0</v>
      </c>
      <c r="P133" s="8" t="s">
        <v>41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10">
        <v>0</v>
      </c>
      <c r="W133" s="43"/>
      <c r="X133" s="41"/>
      <c r="Y133" s="43"/>
      <c r="Z133" s="41"/>
      <c r="AA133" s="45"/>
      <c r="AB133" s="28"/>
      <c r="AC133" s="11">
        <v>0</v>
      </c>
      <c r="AD133" s="11">
        <v>0</v>
      </c>
      <c r="AE133" s="8">
        <v>0</v>
      </c>
      <c r="AF133" s="8"/>
      <c r="AG133" s="8"/>
      <c r="AH133" s="8"/>
      <c r="AI133" s="8"/>
    </row>
    <row r="134" spans="1:35" ht="97.5" hidden="1" customHeight="1" x14ac:dyDescent="0.2">
      <c r="A134" s="41"/>
      <c r="B134" s="41"/>
      <c r="C134" s="41"/>
      <c r="D134" s="41"/>
      <c r="E134" s="41"/>
      <c r="F134" s="41"/>
      <c r="G134" s="8">
        <v>0</v>
      </c>
      <c r="H134" s="48"/>
      <c r="I134" s="43"/>
      <c r="J134" s="41"/>
      <c r="K134" s="43"/>
      <c r="L134" s="44"/>
      <c r="M134" s="45"/>
      <c r="N134" s="8">
        <v>6</v>
      </c>
      <c r="O134" s="8">
        <v>0</v>
      </c>
      <c r="P134" s="8" t="s">
        <v>41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10">
        <v>0</v>
      </c>
      <c r="W134" s="43"/>
      <c r="X134" s="41"/>
      <c r="Y134" s="43"/>
      <c r="Z134" s="41"/>
      <c r="AA134" s="45"/>
      <c r="AB134" s="29"/>
      <c r="AC134" s="11">
        <v>0</v>
      </c>
      <c r="AD134" s="11">
        <v>0</v>
      </c>
      <c r="AE134" s="8">
        <v>0</v>
      </c>
      <c r="AF134" s="8"/>
      <c r="AG134" s="8"/>
      <c r="AH134" s="8"/>
      <c r="AI134" s="8"/>
    </row>
    <row r="135" spans="1:35" ht="97.5" hidden="1" customHeight="1" x14ac:dyDescent="0.2">
      <c r="A135" s="41">
        <v>0</v>
      </c>
      <c r="B135" s="41">
        <v>0</v>
      </c>
      <c r="C135" s="41">
        <v>0</v>
      </c>
      <c r="D135" s="41">
        <v>0</v>
      </c>
      <c r="E135" s="41">
        <v>0</v>
      </c>
      <c r="F135" s="41">
        <v>0</v>
      </c>
      <c r="G135" s="8">
        <v>0</v>
      </c>
      <c r="H135" s="46" t="s">
        <v>40</v>
      </c>
      <c r="I135" s="43" t="s">
        <v>41</v>
      </c>
      <c r="J135" s="42" t="s">
        <v>41</v>
      </c>
      <c r="K135" s="43" t="s">
        <v>41</v>
      </c>
      <c r="L135" s="44" t="s">
        <v>41</v>
      </c>
      <c r="M135" s="45" t="s">
        <v>41</v>
      </c>
      <c r="N135" s="8">
        <v>1</v>
      </c>
      <c r="O135" s="8">
        <v>0</v>
      </c>
      <c r="P135" s="8" t="s">
        <v>41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10">
        <v>0</v>
      </c>
      <c r="W135" s="43" t="s">
        <v>42</v>
      </c>
      <c r="X135" s="42" t="s">
        <v>42</v>
      </c>
      <c r="Y135" s="43" t="s">
        <v>43</v>
      </c>
      <c r="Z135" s="42" t="s">
        <v>43</v>
      </c>
      <c r="AA135" s="45" t="s">
        <v>41</v>
      </c>
      <c r="AB135" s="27">
        <v>0</v>
      </c>
      <c r="AC135" s="11">
        <v>0</v>
      </c>
      <c r="AD135" s="11">
        <v>0</v>
      </c>
      <c r="AE135" s="8">
        <v>0</v>
      </c>
      <c r="AF135" s="8">
        <v>0</v>
      </c>
      <c r="AG135" s="8">
        <v>0</v>
      </c>
      <c r="AH135" s="8"/>
      <c r="AI135" s="8"/>
    </row>
    <row r="136" spans="1:35" ht="97.5" hidden="1" customHeight="1" x14ac:dyDescent="0.2">
      <c r="A136" s="41"/>
      <c r="B136" s="41"/>
      <c r="C136" s="41"/>
      <c r="D136" s="41"/>
      <c r="E136" s="41"/>
      <c r="F136" s="41"/>
      <c r="G136" s="8">
        <v>0</v>
      </c>
      <c r="H136" s="47"/>
      <c r="I136" s="43"/>
      <c r="J136" s="41"/>
      <c r="K136" s="43"/>
      <c r="L136" s="44"/>
      <c r="M136" s="45"/>
      <c r="N136" s="8">
        <v>2</v>
      </c>
      <c r="O136" s="8">
        <v>0</v>
      </c>
      <c r="P136" s="8" t="s">
        <v>41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10">
        <v>0</v>
      </c>
      <c r="W136" s="43"/>
      <c r="X136" s="41"/>
      <c r="Y136" s="43"/>
      <c r="Z136" s="41"/>
      <c r="AA136" s="45"/>
      <c r="AB136" s="28"/>
      <c r="AC136" s="11">
        <v>0</v>
      </c>
      <c r="AD136" s="11">
        <v>0</v>
      </c>
      <c r="AE136" s="8">
        <v>0</v>
      </c>
      <c r="AF136" s="8">
        <v>0</v>
      </c>
      <c r="AG136" s="8">
        <v>0</v>
      </c>
      <c r="AH136" s="8"/>
      <c r="AI136" s="8"/>
    </row>
    <row r="137" spans="1:35" ht="97.5" hidden="1" customHeight="1" x14ac:dyDescent="0.2">
      <c r="A137" s="41"/>
      <c r="B137" s="41"/>
      <c r="C137" s="41"/>
      <c r="D137" s="41"/>
      <c r="E137" s="41"/>
      <c r="F137" s="41"/>
      <c r="G137" s="8">
        <v>0</v>
      </c>
      <c r="H137" s="47"/>
      <c r="I137" s="43"/>
      <c r="J137" s="41"/>
      <c r="K137" s="43"/>
      <c r="L137" s="44"/>
      <c r="M137" s="45"/>
      <c r="N137" s="8">
        <v>3</v>
      </c>
      <c r="O137" s="8">
        <v>0</v>
      </c>
      <c r="P137" s="8" t="s">
        <v>41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10">
        <v>0</v>
      </c>
      <c r="W137" s="43"/>
      <c r="X137" s="41"/>
      <c r="Y137" s="43"/>
      <c r="Z137" s="41"/>
      <c r="AA137" s="45"/>
      <c r="AB137" s="28"/>
      <c r="AC137" s="11">
        <v>0</v>
      </c>
      <c r="AD137" s="11">
        <v>0</v>
      </c>
      <c r="AE137" s="8">
        <v>0</v>
      </c>
      <c r="AF137" s="8">
        <v>0</v>
      </c>
      <c r="AG137" s="8">
        <v>0</v>
      </c>
      <c r="AH137" s="8"/>
      <c r="AI137" s="8"/>
    </row>
    <row r="138" spans="1:35" ht="97.5" hidden="1" customHeight="1" x14ac:dyDescent="0.2">
      <c r="A138" s="41"/>
      <c r="B138" s="41"/>
      <c r="C138" s="41"/>
      <c r="D138" s="41"/>
      <c r="E138" s="41"/>
      <c r="F138" s="41"/>
      <c r="G138" s="8">
        <v>0</v>
      </c>
      <c r="H138" s="47"/>
      <c r="I138" s="43"/>
      <c r="J138" s="41"/>
      <c r="K138" s="43"/>
      <c r="L138" s="44"/>
      <c r="M138" s="45"/>
      <c r="N138" s="8">
        <v>4</v>
      </c>
      <c r="O138" s="8">
        <v>0</v>
      </c>
      <c r="P138" s="8" t="s">
        <v>41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10">
        <v>0</v>
      </c>
      <c r="W138" s="43"/>
      <c r="X138" s="41"/>
      <c r="Y138" s="43"/>
      <c r="Z138" s="41"/>
      <c r="AA138" s="45"/>
      <c r="AB138" s="28"/>
      <c r="AC138" s="11">
        <v>0</v>
      </c>
      <c r="AD138" s="11">
        <v>0</v>
      </c>
      <c r="AE138" s="8">
        <v>0</v>
      </c>
      <c r="AF138" s="8">
        <v>0</v>
      </c>
      <c r="AG138" s="8">
        <v>0</v>
      </c>
      <c r="AH138" s="8"/>
      <c r="AI138" s="8"/>
    </row>
    <row r="139" spans="1:35" ht="97.5" hidden="1" customHeight="1" x14ac:dyDescent="0.2">
      <c r="A139" s="41"/>
      <c r="B139" s="41"/>
      <c r="C139" s="41"/>
      <c r="D139" s="41"/>
      <c r="E139" s="41"/>
      <c r="F139" s="41"/>
      <c r="G139" s="8">
        <v>0</v>
      </c>
      <c r="H139" s="47"/>
      <c r="I139" s="43"/>
      <c r="J139" s="41"/>
      <c r="K139" s="43"/>
      <c r="L139" s="44"/>
      <c r="M139" s="45"/>
      <c r="N139" s="8">
        <v>5</v>
      </c>
      <c r="O139" s="8">
        <v>0</v>
      </c>
      <c r="P139" s="8" t="s">
        <v>41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10">
        <v>0</v>
      </c>
      <c r="W139" s="43"/>
      <c r="X139" s="41"/>
      <c r="Y139" s="43"/>
      <c r="Z139" s="41"/>
      <c r="AA139" s="45"/>
      <c r="AB139" s="28"/>
      <c r="AC139" s="11">
        <v>0</v>
      </c>
      <c r="AD139" s="11">
        <v>0</v>
      </c>
      <c r="AE139" s="8">
        <v>0</v>
      </c>
      <c r="AF139" s="8"/>
      <c r="AG139" s="8"/>
      <c r="AH139" s="8"/>
      <c r="AI139" s="8"/>
    </row>
    <row r="140" spans="1:35" ht="97.5" hidden="1" customHeight="1" x14ac:dyDescent="0.2">
      <c r="A140" s="41"/>
      <c r="B140" s="41"/>
      <c r="C140" s="41"/>
      <c r="D140" s="41"/>
      <c r="E140" s="41"/>
      <c r="F140" s="41"/>
      <c r="G140" s="8">
        <v>0</v>
      </c>
      <c r="H140" s="48"/>
      <c r="I140" s="43"/>
      <c r="J140" s="41"/>
      <c r="K140" s="43"/>
      <c r="L140" s="44"/>
      <c r="M140" s="45"/>
      <c r="N140" s="8">
        <v>6</v>
      </c>
      <c r="O140" s="8">
        <v>0</v>
      </c>
      <c r="P140" s="8" t="s">
        <v>41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10">
        <v>0</v>
      </c>
      <c r="W140" s="43"/>
      <c r="X140" s="41"/>
      <c r="Y140" s="43"/>
      <c r="Z140" s="41"/>
      <c r="AA140" s="45"/>
      <c r="AB140" s="29"/>
      <c r="AC140" s="11">
        <v>0</v>
      </c>
      <c r="AD140" s="11">
        <v>0</v>
      </c>
      <c r="AE140" s="8">
        <v>0</v>
      </c>
      <c r="AF140" s="8"/>
      <c r="AG140" s="8"/>
      <c r="AH140" s="8"/>
      <c r="AI140" s="8"/>
    </row>
    <row r="141" spans="1:35" ht="97.5" hidden="1" customHeight="1" x14ac:dyDescent="0.2">
      <c r="A141" s="41">
        <v>0</v>
      </c>
      <c r="B141" s="41">
        <v>0</v>
      </c>
      <c r="C141" s="41">
        <v>0</v>
      </c>
      <c r="D141" s="41">
        <v>0</v>
      </c>
      <c r="E141" s="41">
        <v>0</v>
      </c>
      <c r="F141" s="41">
        <v>0</v>
      </c>
      <c r="G141" s="8">
        <v>0</v>
      </c>
      <c r="H141" s="46" t="s">
        <v>40</v>
      </c>
      <c r="I141" s="43" t="s">
        <v>41</v>
      </c>
      <c r="J141" s="42" t="s">
        <v>41</v>
      </c>
      <c r="K141" s="43" t="s">
        <v>41</v>
      </c>
      <c r="L141" s="44" t="s">
        <v>41</v>
      </c>
      <c r="M141" s="45" t="s">
        <v>41</v>
      </c>
      <c r="N141" s="8">
        <v>1</v>
      </c>
      <c r="O141" s="8">
        <v>0</v>
      </c>
      <c r="P141" s="8" t="s">
        <v>41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10">
        <v>0</v>
      </c>
      <c r="W141" s="43" t="s">
        <v>42</v>
      </c>
      <c r="X141" s="42" t="s">
        <v>42</v>
      </c>
      <c r="Y141" s="43" t="s">
        <v>43</v>
      </c>
      <c r="Z141" s="42" t="s">
        <v>43</v>
      </c>
      <c r="AA141" s="45" t="s">
        <v>41</v>
      </c>
      <c r="AB141" s="27">
        <v>0</v>
      </c>
      <c r="AC141" s="11">
        <v>0</v>
      </c>
      <c r="AD141" s="11">
        <v>0</v>
      </c>
      <c r="AE141" s="8">
        <v>0</v>
      </c>
      <c r="AF141" s="8">
        <v>0</v>
      </c>
      <c r="AG141" s="8">
        <v>0</v>
      </c>
      <c r="AH141" s="8"/>
      <c r="AI141" s="8"/>
    </row>
    <row r="142" spans="1:35" ht="97.5" hidden="1" customHeight="1" x14ac:dyDescent="0.2">
      <c r="A142" s="41"/>
      <c r="B142" s="41"/>
      <c r="C142" s="41"/>
      <c r="D142" s="41"/>
      <c r="E142" s="41"/>
      <c r="F142" s="41"/>
      <c r="G142" s="8">
        <v>0</v>
      </c>
      <c r="H142" s="47"/>
      <c r="I142" s="43"/>
      <c r="J142" s="41"/>
      <c r="K142" s="43"/>
      <c r="L142" s="44"/>
      <c r="M142" s="45"/>
      <c r="N142" s="8">
        <v>2</v>
      </c>
      <c r="O142" s="8">
        <v>0</v>
      </c>
      <c r="P142" s="8" t="s">
        <v>41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10">
        <v>0</v>
      </c>
      <c r="W142" s="43"/>
      <c r="X142" s="41"/>
      <c r="Y142" s="43"/>
      <c r="Z142" s="41"/>
      <c r="AA142" s="45"/>
      <c r="AB142" s="28"/>
      <c r="AC142" s="11">
        <v>0</v>
      </c>
      <c r="AD142" s="11">
        <v>0</v>
      </c>
      <c r="AE142" s="8">
        <v>0</v>
      </c>
      <c r="AF142" s="8">
        <v>0</v>
      </c>
      <c r="AG142" s="8">
        <v>0</v>
      </c>
      <c r="AH142" s="8"/>
      <c r="AI142" s="8"/>
    </row>
    <row r="143" spans="1:35" ht="97.5" hidden="1" customHeight="1" x14ac:dyDescent="0.2">
      <c r="A143" s="41"/>
      <c r="B143" s="41"/>
      <c r="C143" s="41"/>
      <c r="D143" s="41"/>
      <c r="E143" s="41"/>
      <c r="F143" s="41"/>
      <c r="G143" s="8">
        <v>0</v>
      </c>
      <c r="H143" s="47"/>
      <c r="I143" s="43"/>
      <c r="J143" s="41"/>
      <c r="K143" s="43"/>
      <c r="L143" s="44"/>
      <c r="M143" s="45"/>
      <c r="N143" s="8">
        <v>3</v>
      </c>
      <c r="O143" s="8">
        <v>0</v>
      </c>
      <c r="P143" s="8" t="s">
        <v>41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10">
        <v>0</v>
      </c>
      <c r="W143" s="43"/>
      <c r="X143" s="41"/>
      <c r="Y143" s="43"/>
      <c r="Z143" s="41"/>
      <c r="AA143" s="45"/>
      <c r="AB143" s="28"/>
      <c r="AC143" s="11">
        <v>0</v>
      </c>
      <c r="AD143" s="11">
        <v>0</v>
      </c>
      <c r="AE143" s="8">
        <v>0</v>
      </c>
      <c r="AF143" s="8">
        <v>0</v>
      </c>
      <c r="AG143" s="8">
        <v>0</v>
      </c>
      <c r="AH143" s="8"/>
      <c r="AI143" s="8"/>
    </row>
    <row r="144" spans="1:35" ht="97.5" hidden="1" customHeight="1" x14ac:dyDescent="0.2">
      <c r="A144" s="41"/>
      <c r="B144" s="41"/>
      <c r="C144" s="41"/>
      <c r="D144" s="41"/>
      <c r="E144" s="41"/>
      <c r="F144" s="41"/>
      <c r="G144" s="8">
        <v>0</v>
      </c>
      <c r="H144" s="47"/>
      <c r="I144" s="43"/>
      <c r="J144" s="41"/>
      <c r="K144" s="43"/>
      <c r="L144" s="44"/>
      <c r="M144" s="45"/>
      <c r="N144" s="8">
        <v>4</v>
      </c>
      <c r="O144" s="8">
        <v>0</v>
      </c>
      <c r="P144" s="8" t="s">
        <v>41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10">
        <v>0</v>
      </c>
      <c r="W144" s="43"/>
      <c r="X144" s="41"/>
      <c r="Y144" s="43"/>
      <c r="Z144" s="41"/>
      <c r="AA144" s="45"/>
      <c r="AB144" s="28"/>
      <c r="AC144" s="11">
        <v>0</v>
      </c>
      <c r="AD144" s="11">
        <v>0</v>
      </c>
      <c r="AE144" s="8">
        <v>0</v>
      </c>
      <c r="AF144" s="8">
        <v>0</v>
      </c>
      <c r="AG144" s="8">
        <v>0</v>
      </c>
      <c r="AH144" s="8"/>
      <c r="AI144" s="8"/>
    </row>
    <row r="145" spans="1:35" ht="97.5" hidden="1" customHeight="1" x14ac:dyDescent="0.2">
      <c r="A145" s="41"/>
      <c r="B145" s="41"/>
      <c r="C145" s="41"/>
      <c r="D145" s="41"/>
      <c r="E145" s="41"/>
      <c r="F145" s="41"/>
      <c r="G145" s="8">
        <v>0</v>
      </c>
      <c r="H145" s="47"/>
      <c r="I145" s="43"/>
      <c r="J145" s="41"/>
      <c r="K145" s="43"/>
      <c r="L145" s="44"/>
      <c r="M145" s="45"/>
      <c r="N145" s="8">
        <v>5</v>
      </c>
      <c r="O145" s="8">
        <v>0</v>
      </c>
      <c r="P145" s="8" t="s">
        <v>41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10">
        <v>0</v>
      </c>
      <c r="W145" s="43"/>
      <c r="X145" s="41"/>
      <c r="Y145" s="43"/>
      <c r="Z145" s="41"/>
      <c r="AA145" s="45"/>
      <c r="AB145" s="28"/>
      <c r="AC145" s="11">
        <v>0</v>
      </c>
      <c r="AD145" s="11">
        <v>0</v>
      </c>
      <c r="AE145" s="8">
        <v>0</v>
      </c>
      <c r="AF145" s="8"/>
      <c r="AG145" s="8"/>
      <c r="AH145" s="8"/>
      <c r="AI145" s="8"/>
    </row>
    <row r="146" spans="1:35" ht="97.5" hidden="1" customHeight="1" x14ac:dyDescent="0.2">
      <c r="A146" s="41"/>
      <c r="B146" s="41"/>
      <c r="C146" s="41"/>
      <c r="D146" s="41"/>
      <c r="E146" s="41"/>
      <c r="F146" s="41"/>
      <c r="G146" s="8">
        <v>0</v>
      </c>
      <c r="H146" s="48"/>
      <c r="I146" s="43"/>
      <c r="J146" s="41"/>
      <c r="K146" s="43"/>
      <c r="L146" s="44"/>
      <c r="M146" s="45"/>
      <c r="N146" s="8">
        <v>6</v>
      </c>
      <c r="O146" s="8">
        <v>0</v>
      </c>
      <c r="P146" s="8" t="s">
        <v>41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10">
        <v>0</v>
      </c>
      <c r="W146" s="43"/>
      <c r="X146" s="41"/>
      <c r="Y146" s="43"/>
      <c r="Z146" s="41"/>
      <c r="AA146" s="45"/>
      <c r="AB146" s="29"/>
      <c r="AC146" s="11">
        <v>0</v>
      </c>
      <c r="AD146" s="11">
        <v>0</v>
      </c>
      <c r="AE146" s="8">
        <v>0</v>
      </c>
      <c r="AF146" s="8"/>
      <c r="AG146" s="8"/>
      <c r="AH146" s="8"/>
      <c r="AI146" s="8"/>
    </row>
    <row r="147" spans="1:35" ht="97.5" hidden="1" customHeight="1" x14ac:dyDescent="0.2">
      <c r="A147" s="41">
        <v>0</v>
      </c>
      <c r="B147" s="41">
        <v>0</v>
      </c>
      <c r="C147" s="41">
        <v>0</v>
      </c>
      <c r="D147" s="41">
        <v>0</v>
      </c>
      <c r="E147" s="41">
        <v>0</v>
      </c>
      <c r="F147" s="41">
        <v>0</v>
      </c>
      <c r="G147" s="8">
        <v>0</v>
      </c>
      <c r="H147" s="46" t="s">
        <v>40</v>
      </c>
      <c r="I147" s="43" t="s">
        <v>41</v>
      </c>
      <c r="J147" s="42" t="s">
        <v>41</v>
      </c>
      <c r="K147" s="43" t="s">
        <v>41</v>
      </c>
      <c r="L147" s="44" t="s">
        <v>41</v>
      </c>
      <c r="M147" s="45" t="s">
        <v>41</v>
      </c>
      <c r="N147" s="8">
        <v>1</v>
      </c>
      <c r="O147" s="8">
        <v>0</v>
      </c>
      <c r="P147" s="8" t="s">
        <v>41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10">
        <v>0</v>
      </c>
      <c r="W147" s="43" t="s">
        <v>42</v>
      </c>
      <c r="X147" s="42" t="s">
        <v>42</v>
      </c>
      <c r="Y147" s="43" t="s">
        <v>43</v>
      </c>
      <c r="Z147" s="42" t="s">
        <v>43</v>
      </c>
      <c r="AA147" s="45" t="s">
        <v>41</v>
      </c>
      <c r="AB147" s="27">
        <v>0</v>
      </c>
      <c r="AC147" s="11">
        <v>0</v>
      </c>
      <c r="AD147" s="11">
        <v>0</v>
      </c>
      <c r="AE147" s="8">
        <v>0</v>
      </c>
      <c r="AF147" s="8">
        <v>0</v>
      </c>
      <c r="AG147" s="8">
        <v>0</v>
      </c>
      <c r="AH147" s="8"/>
      <c r="AI147" s="8"/>
    </row>
    <row r="148" spans="1:35" ht="97.5" hidden="1" customHeight="1" x14ac:dyDescent="0.2">
      <c r="A148" s="41"/>
      <c r="B148" s="41"/>
      <c r="C148" s="41"/>
      <c r="D148" s="41"/>
      <c r="E148" s="41"/>
      <c r="F148" s="41"/>
      <c r="G148" s="8">
        <v>0</v>
      </c>
      <c r="H148" s="47"/>
      <c r="I148" s="43"/>
      <c r="J148" s="41"/>
      <c r="K148" s="43"/>
      <c r="L148" s="44"/>
      <c r="M148" s="45"/>
      <c r="N148" s="8">
        <v>2</v>
      </c>
      <c r="O148" s="8">
        <v>0</v>
      </c>
      <c r="P148" s="8" t="s">
        <v>41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10">
        <v>0</v>
      </c>
      <c r="W148" s="43"/>
      <c r="X148" s="41"/>
      <c r="Y148" s="43"/>
      <c r="Z148" s="41"/>
      <c r="AA148" s="45"/>
      <c r="AB148" s="28"/>
      <c r="AC148" s="11">
        <v>0</v>
      </c>
      <c r="AD148" s="11">
        <v>0</v>
      </c>
      <c r="AE148" s="8">
        <v>0</v>
      </c>
      <c r="AF148" s="8">
        <v>0</v>
      </c>
      <c r="AG148" s="8">
        <v>0</v>
      </c>
      <c r="AH148" s="8"/>
      <c r="AI148" s="8"/>
    </row>
    <row r="149" spans="1:35" ht="97.5" hidden="1" customHeight="1" x14ac:dyDescent="0.2">
      <c r="A149" s="41"/>
      <c r="B149" s="41"/>
      <c r="C149" s="41"/>
      <c r="D149" s="41"/>
      <c r="E149" s="41"/>
      <c r="F149" s="41"/>
      <c r="G149" s="8">
        <v>0</v>
      </c>
      <c r="H149" s="47"/>
      <c r="I149" s="43"/>
      <c r="J149" s="41"/>
      <c r="K149" s="43"/>
      <c r="L149" s="44"/>
      <c r="M149" s="45"/>
      <c r="N149" s="8">
        <v>3</v>
      </c>
      <c r="O149" s="8">
        <v>0</v>
      </c>
      <c r="P149" s="8" t="s">
        <v>41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10">
        <v>0</v>
      </c>
      <c r="W149" s="43"/>
      <c r="X149" s="41"/>
      <c r="Y149" s="43"/>
      <c r="Z149" s="41"/>
      <c r="AA149" s="45"/>
      <c r="AB149" s="28"/>
      <c r="AC149" s="11">
        <v>0</v>
      </c>
      <c r="AD149" s="11">
        <v>0</v>
      </c>
      <c r="AE149" s="8">
        <v>0</v>
      </c>
      <c r="AF149" s="8">
        <v>0</v>
      </c>
      <c r="AG149" s="8">
        <v>0</v>
      </c>
      <c r="AH149" s="8"/>
      <c r="AI149" s="8"/>
    </row>
    <row r="150" spans="1:35" ht="97.5" hidden="1" customHeight="1" x14ac:dyDescent="0.2">
      <c r="A150" s="41"/>
      <c r="B150" s="41"/>
      <c r="C150" s="41"/>
      <c r="D150" s="41"/>
      <c r="E150" s="41"/>
      <c r="F150" s="41"/>
      <c r="G150" s="8">
        <v>0</v>
      </c>
      <c r="H150" s="47"/>
      <c r="I150" s="43"/>
      <c r="J150" s="41"/>
      <c r="K150" s="43"/>
      <c r="L150" s="44"/>
      <c r="M150" s="45"/>
      <c r="N150" s="8">
        <v>4</v>
      </c>
      <c r="O150" s="8">
        <v>0</v>
      </c>
      <c r="P150" s="8" t="s">
        <v>41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10">
        <v>0</v>
      </c>
      <c r="W150" s="43"/>
      <c r="X150" s="41"/>
      <c r="Y150" s="43"/>
      <c r="Z150" s="41"/>
      <c r="AA150" s="45"/>
      <c r="AB150" s="28"/>
      <c r="AC150" s="11">
        <v>0</v>
      </c>
      <c r="AD150" s="11">
        <v>0</v>
      </c>
      <c r="AE150" s="8">
        <v>0</v>
      </c>
      <c r="AF150" s="8">
        <v>0</v>
      </c>
      <c r="AG150" s="8">
        <v>0</v>
      </c>
      <c r="AH150" s="8"/>
      <c r="AI150" s="8"/>
    </row>
    <row r="151" spans="1:35" ht="97.5" hidden="1" customHeight="1" x14ac:dyDescent="0.2">
      <c r="A151" s="41"/>
      <c r="B151" s="41"/>
      <c r="C151" s="41"/>
      <c r="D151" s="41"/>
      <c r="E151" s="41"/>
      <c r="F151" s="41"/>
      <c r="G151" s="8">
        <v>0</v>
      </c>
      <c r="H151" s="47"/>
      <c r="I151" s="43"/>
      <c r="J151" s="41"/>
      <c r="K151" s="43"/>
      <c r="L151" s="44"/>
      <c r="M151" s="45"/>
      <c r="N151" s="8">
        <v>5</v>
      </c>
      <c r="O151" s="8">
        <v>0</v>
      </c>
      <c r="P151" s="8" t="s">
        <v>41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10">
        <v>0</v>
      </c>
      <c r="W151" s="43"/>
      <c r="X151" s="41"/>
      <c r="Y151" s="43"/>
      <c r="Z151" s="41"/>
      <c r="AA151" s="45"/>
      <c r="AB151" s="28"/>
      <c r="AC151" s="11">
        <v>0</v>
      </c>
      <c r="AD151" s="11">
        <v>0</v>
      </c>
      <c r="AE151" s="8">
        <v>0</v>
      </c>
      <c r="AF151" s="8"/>
      <c r="AG151" s="8"/>
      <c r="AH151" s="8"/>
      <c r="AI151" s="8"/>
    </row>
    <row r="152" spans="1:35" ht="97.5" hidden="1" customHeight="1" x14ac:dyDescent="0.2">
      <c r="A152" s="41"/>
      <c r="B152" s="41"/>
      <c r="C152" s="41"/>
      <c r="D152" s="41"/>
      <c r="E152" s="41"/>
      <c r="F152" s="41"/>
      <c r="G152" s="8">
        <v>0</v>
      </c>
      <c r="H152" s="48"/>
      <c r="I152" s="43"/>
      <c r="J152" s="41"/>
      <c r="K152" s="43"/>
      <c r="L152" s="44"/>
      <c r="M152" s="45"/>
      <c r="N152" s="8">
        <v>6</v>
      </c>
      <c r="O152" s="8">
        <v>0</v>
      </c>
      <c r="P152" s="8" t="s">
        <v>41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10">
        <v>0</v>
      </c>
      <c r="W152" s="43"/>
      <c r="X152" s="41"/>
      <c r="Y152" s="43"/>
      <c r="Z152" s="41"/>
      <c r="AA152" s="45"/>
      <c r="AB152" s="29"/>
      <c r="AC152" s="11">
        <v>0</v>
      </c>
      <c r="AD152" s="11">
        <v>0</v>
      </c>
      <c r="AE152" s="8">
        <v>0</v>
      </c>
      <c r="AF152" s="8"/>
      <c r="AG152" s="8"/>
      <c r="AH152" s="8"/>
      <c r="AI152" s="8"/>
    </row>
    <row r="153" spans="1:35" ht="97.5" hidden="1" customHeight="1" x14ac:dyDescent="0.2">
      <c r="A153" s="41">
        <v>0</v>
      </c>
      <c r="B153" s="41">
        <v>0</v>
      </c>
      <c r="C153" s="41">
        <v>0</v>
      </c>
      <c r="D153" s="41">
        <v>0</v>
      </c>
      <c r="E153" s="41">
        <v>0</v>
      </c>
      <c r="F153" s="41">
        <v>0</v>
      </c>
      <c r="G153" s="8">
        <v>0</v>
      </c>
      <c r="H153" s="46" t="s">
        <v>40</v>
      </c>
      <c r="I153" s="43" t="s">
        <v>41</v>
      </c>
      <c r="J153" s="42" t="s">
        <v>41</v>
      </c>
      <c r="K153" s="43" t="s">
        <v>41</v>
      </c>
      <c r="L153" s="44" t="s">
        <v>41</v>
      </c>
      <c r="M153" s="45" t="s">
        <v>41</v>
      </c>
      <c r="N153" s="8">
        <v>1</v>
      </c>
      <c r="O153" s="8">
        <v>0</v>
      </c>
      <c r="P153" s="8" t="s">
        <v>41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10">
        <v>0</v>
      </c>
      <c r="W153" s="43" t="s">
        <v>42</v>
      </c>
      <c r="X153" s="42" t="s">
        <v>42</v>
      </c>
      <c r="Y153" s="43" t="s">
        <v>43</v>
      </c>
      <c r="Z153" s="42" t="s">
        <v>43</v>
      </c>
      <c r="AA153" s="45" t="s">
        <v>41</v>
      </c>
      <c r="AB153" s="27">
        <v>0</v>
      </c>
      <c r="AC153" s="11">
        <v>0</v>
      </c>
      <c r="AD153" s="11">
        <v>0</v>
      </c>
      <c r="AE153" s="8">
        <v>0</v>
      </c>
      <c r="AF153" s="8">
        <v>0</v>
      </c>
      <c r="AG153" s="8">
        <v>0</v>
      </c>
      <c r="AH153" s="8"/>
      <c r="AI153" s="8"/>
    </row>
    <row r="154" spans="1:35" ht="97.5" hidden="1" customHeight="1" x14ac:dyDescent="0.2">
      <c r="A154" s="41"/>
      <c r="B154" s="41"/>
      <c r="C154" s="41"/>
      <c r="D154" s="41"/>
      <c r="E154" s="41"/>
      <c r="F154" s="41"/>
      <c r="G154" s="8">
        <v>0</v>
      </c>
      <c r="H154" s="47"/>
      <c r="I154" s="43"/>
      <c r="J154" s="41"/>
      <c r="K154" s="43"/>
      <c r="L154" s="44"/>
      <c r="M154" s="45"/>
      <c r="N154" s="8">
        <v>2</v>
      </c>
      <c r="O154" s="8">
        <v>0</v>
      </c>
      <c r="P154" s="8" t="s">
        <v>41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10">
        <v>0</v>
      </c>
      <c r="W154" s="43"/>
      <c r="X154" s="41"/>
      <c r="Y154" s="43"/>
      <c r="Z154" s="41"/>
      <c r="AA154" s="45"/>
      <c r="AB154" s="28"/>
      <c r="AC154" s="11">
        <v>0</v>
      </c>
      <c r="AD154" s="11">
        <v>0</v>
      </c>
      <c r="AE154" s="8">
        <v>0</v>
      </c>
      <c r="AF154" s="8">
        <v>0</v>
      </c>
      <c r="AG154" s="8">
        <v>0</v>
      </c>
      <c r="AH154" s="8"/>
      <c r="AI154" s="8"/>
    </row>
    <row r="155" spans="1:35" ht="97.5" hidden="1" customHeight="1" x14ac:dyDescent="0.2">
      <c r="A155" s="41"/>
      <c r="B155" s="41"/>
      <c r="C155" s="41"/>
      <c r="D155" s="41"/>
      <c r="E155" s="41"/>
      <c r="F155" s="41"/>
      <c r="G155" s="8">
        <v>0</v>
      </c>
      <c r="H155" s="47"/>
      <c r="I155" s="43"/>
      <c r="J155" s="41"/>
      <c r="K155" s="43"/>
      <c r="L155" s="44"/>
      <c r="M155" s="45"/>
      <c r="N155" s="8">
        <v>3</v>
      </c>
      <c r="O155" s="8">
        <v>0</v>
      </c>
      <c r="P155" s="8" t="s">
        <v>41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10">
        <v>0</v>
      </c>
      <c r="W155" s="43"/>
      <c r="X155" s="41"/>
      <c r="Y155" s="43"/>
      <c r="Z155" s="41"/>
      <c r="AA155" s="45"/>
      <c r="AB155" s="28"/>
      <c r="AC155" s="11">
        <v>0</v>
      </c>
      <c r="AD155" s="11">
        <v>0</v>
      </c>
      <c r="AE155" s="8">
        <v>0</v>
      </c>
      <c r="AF155" s="8">
        <v>0</v>
      </c>
      <c r="AG155" s="8">
        <v>0</v>
      </c>
      <c r="AH155" s="8"/>
      <c r="AI155" s="8"/>
    </row>
    <row r="156" spans="1:35" ht="97.5" hidden="1" customHeight="1" x14ac:dyDescent="0.2">
      <c r="A156" s="41"/>
      <c r="B156" s="41"/>
      <c r="C156" s="41"/>
      <c r="D156" s="41"/>
      <c r="E156" s="41"/>
      <c r="F156" s="41"/>
      <c r="G156" s="8">
        <v>0</v>
      </c>
      <c r="H156" s="47"/>
      <c r="I156" s="43"/>
      <c r="J156" s="41"/>
      <c r="K156" s="43"/>
      <c r="L156" s="44"/>
      <c r="M156" s="45"/>
      <c r="N156" s="8">
        <v>4</v>
      </c>
      <c r="O156" s="8">
        <v>0</v>
      </c>
      <c r="P156" s="8" t="s">
        <v>41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10">
        <v>0</v>
      </c>
      <c r="W156" s="43"/>
      <c r="X156" s="41"/>
      <c r="Y156" s="43"/>
      <c r="Z156" s="41"/>
      <c r="AA156" s="45"/>
      <c r="AB156" s="28"/>
      <c r="AC156" s="11">
        <v>0</v>
      </c>
      <c r="AD156" s="11">
        <v>0</v>
      </c>
      <c r="AE156" s="8">
        <v>0</v>
      </c>
      <c r="AF156" s="8">
        <v>0</v>
      </c>
      <c r="AG156" s="8">
        <v>0</v>
      </c>
      <c r="AH156" s="8"/>
      <c r="AI156" s="8"/>
    </row>
    <row r="157" spans="1:35" ht="97.5" hidden="1" customHeight="1" x14ac:dyDescent="0.2">
      <c r="A157" s="41"/>
      <c r="B157" s="41"/>
      <c r="C157" s="41"/>
      <c r="D157" s="41"/>
      <c r="E157" s="41"/>
      <c r="F157" s="41"/>
      <c r="G157" s="8">
        <v>0</v>
      </c>
      <c r="H157" s="47"/>
      <c r="I157" s="43"/>
      <c r="J157" s="41"/>
      <c r="K157" s="43"/>
      <c r="L157" s="44"/>
      <c r="M157" s="45"/>
      <c r="N157" s="8">
        <v>5</v>
      </c>
      <c r="O157" s="8">
        <v>0</v>
      </c>
      <c r="P157" s="8" t="s">
        <v>41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10">
        <v>0</v>
      </c>
      <c r="W157" s="43"/>
      <c r="X157" s="41"/>
      <c r="Y157" s="43"/>
      <c r="Z157" s="41"/>
      <c r="AA157" s="45"/>
      <c r="AB157" s="28"/>
      <c r="AC157" s="11">
        <v>0</v>
      </c>
      <c r="AD157" s="11">
        <v>0</v>
      </c>
      <c r="AE157" s="8">
        <v>0</v>
      </c>
      <c r="AF157" s="8"/>
      <c r="AG157" s="8"/>
      <c r="AH157" s="8"/>
      <c r="AI157" s="8"/>
    </row>
    <row r="158" spans="1:35" ht="97.5" hidden="1" customHeight="1" x14ac:dyDescent="0.2">
      <c r="A158" s="41"/>
      <c r="B158" s="41"/>
      <c r="C158" s="41"/>
      <c r="D158" s="41"/>
      <c r="E158" s="41"/>
      <c r="F158" s="41"/>
      <c r="G158" s="8">
        <v>0</v>
      </c>
      <c r="H158" s="48"/>
      <c r="I158" s="43"/>
      <c r="J158" s="41"/>
      <c r="K158" s="43"/>
      <c r="L158" s="44"/>
      <c r="M158" s="45"/>
      <c r="N158" s="8">
        <v>6</v>
      </c>
      <c r="O158" s="8">
        <v>0</v>
      </c>
      <c r="P158" s="8" t="s">
        <v>41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10">
        <v>0</v>
      </c>
      <c r="W158" s="43"/>
      <c r="X158" s="41"/>
      <c r="Y158" s="43"/>
      <c r="Z158" s="41"/>
      <c r="AA158" s="45"/>
      <c r="AB158" s="29"/>
      <c r="AC158" s="11">
        <v>0</v>
      </c>
      <c r="AD158" s="11">
        <v>0</v>
      </c>
      <c r="AE158" s="8">
        <v>0</v>
      </c>
      <c r="AF158" s="8"/>
      <c r="AG158" s="8"/>
      <c r="AH158" s="8"/>
      <c r="AI158" s="8"/>
    </row>
    <row r="159" spans="1:35" ht="97.5" hidden="1" customHeight="1" x14ac:dyDescent="0.2">
      <c r="A159" s="41">
        <v>0</v>
      </c>
      <c r="B159" s="41">
        <v>0</v>
      </c>
      <c r="C159" s="41">
        <v>0</v>
      </c>
      <c r="D159" s="41">
        <v>0</v>
      </c>
      <c r="E159" s="41">
        <v>0</v>
      </c>
      <c r="F159" s="41">
        <v>0</v>
      </c>
      <c r="G159" s="8">
        <v>0</v>
      </c>
      <c r="H159" s="46" t="s">
        <v>40</v>
      </c>
      <c r="I159" s="43" t="s">
        <v>41</v>
      </c>
      <c r="J159" s="42" t="s">
        <v>41</v>
      </c>
      <c r="K159" s="43" t="s">
        <v>41</v>
      </c>
      <c r="L159" s="44" t="s">
        <v>41</v>
      </c>
      <c r="M159" s="45" t="s">
        <v>41</v>
      </c>
      <c r="N159" s="8">
        <v>1</v>
      </c>
      <c r="O159" s="8">
        <v>0</v>
      </c>
      <c r="P159" s="8" t="s">
        <v>41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10">
        <v>0</v>
      </c>
      <c r="W159" s="43" t="s">
        <v>42</v>
      </c>
      <c r="X159" s="42" t="s">
        <v>42</v>
      </c>
      <c r="Y159" s="43" t="s">
        <v>43</v>
      </c>
      <c r="Z159" s="42" t="s">
        <v>43</v>
      </c>
      <c r="AA159" s="45" t="s">
        <v>41</v>
      </c>
      <c r="AB159" s="27">
        <v>0</v>
      </c>
      <c r="AC159" s="11">
        <v>0</v>
      </c>
      <c r="AD159" s="11">
        <v>0</v>
      </c>
      <c r="AE159" s="8">
        <v>0</v>
      </c>
      <c r="AF159" s="8">
        <v>0</v>
      </c>
      <c r="AG159" s="8">
        <v>0</v>
      </c>
      <c r="AH159" s="8"/>
      <c r="AI159" s="8"/>
    </row>
    <row r="160" spans="1:35" ht="97.5" hidden="1" customHeight="1" x14ac:dyDescent="0.2">
      <c r="A160" s="41"/>
      <c r="B160" s="41"/>
      <c r="C160" s="41"/>
      <c r="D160" s="41"/>
      <c r="E160" s="41"/>
      <c r="F160" s="41"/>
      <c r="G160" s="8">
        <v>0</v>
      </c>
      <c r="H160" s="47"/>
      <c r="I160" s="43"/>
      <c r="J160" s="41"/>
      <c r="K160" s="43"/>
      <c r="L160" s="44"/>
      <c r="M160" s="45"/>
      <c r="N160" s="8">
        <v>2</v>
      </c>
      <c r="O160" s="8">
        <v>0</v>
      </c>
      <c r="P160" s="8" t="s">
        <v>41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10">
        <v>0</v>
      </c>
      <c r="W160" s="43"/>
      <c r="X160" s="41"/>
      <c r="Y160" s="43"/>
      <c r="Z160" s="41"/>
      <c r="AA160" s="45"/>
      <c r="AB160" s="28"/>
      <c r="AC160" s="11">
        <v>0</v>
      </c>
      <c r="AD160" s="11">
        <v>0</v>
      </c>
      <c r="AE160" s="8">
        <v>0</v>
      </c>
      <c r="AF160" s="8">
        <v>0</v>
      </c>
      <c r="AG160" s="8">
        <v>0</v>
      </c>
      <c r="AH160" s="8"/>
      <c r="AI160" s="8"/>
    </row>
    <row r="161" spans="1:35" ht="97.5" hidden="1" customHeight="1" x14ac:dyDescent="0.2">
      <c r="A161" s="41"/>
      <c r="B161" s="41"/>
      <c r="C161" s="41"/>
      <c r="D161" s="41"/>
      <c r="E161" s="41"/>
      <c r="F161" s="41"/>
      <c r="G161" s="8">
        <v>0</v>
      </c>
      <c r="H161" s="47"/>
      <c r="I161" s="43"/>
      <c r="J161" s="41"/>
      <c r="K161" s="43"/>
      <c r="L161" s="44"/>
      <c r="M161" s="45"/>
      <c r="N161" s="8">
        <v>3</v>
      </c>
      <c r="O161" s="8">
        <v>0</v>
      </c>
      <c r="P161" s="8" t="s">
        <v>41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10">
        <v>0</v>
      </c>
      <c r="W161" s="43"/>
      <c r="X161" s="41"/>
      <c r="Y161" s="43"/>
      <c r="Z161" s="41"/>
      <c r="AA161" s="45"/>
      <c r="AB161" s="28"/>
      <c r="AC161" s="11">
        <v>0</v>
      </c>
      <c r="AD161" s="11">
        <v>0</v>
      </c>
      <c r="AE161" s="8">
        <v>0</v>
      </c>
      <c r="AF161" s="8">
        <v>0</v>
      </c>
      <c r="AG161" s="8">
        <v>0</v>
      </c>
      <c r="AH161" s="8"/>
      <c r="AI161" s="8"/>
    </row>
    <row r="162" spans="1:35" ht="97.5" hidden="1" customHeight="1" x14ac:dyDescent="0.2">
      <c r="A162" s="41"/>
      <c r="B162" s="41"/>
      <c r="C162" s="41"/>
      <c r="D162" s="41"/>
      <c r="E162" s="41"/>
      <c r="F162" s="41"/>
      <c r="G162" s="8">
        <v>0</v>
      </c>
      <c r="H162" s="47"/>
      <c r="I162" s="43"/>
      <c r="J162" s="41"/>
      <c r="K162" s="43"/>
      <c r="L162" s="44"/>
      <c r="M162" s="45"/>
      <c r="N162" s="8">
        <v>4</v>
      </c>
      <c r="O162" s="8">
        <v>0</v>
      </c>
      <c r="P162" s="8" t="s">
        <v>41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10">
        <v>0</v>
      </c>
      <c r="W162" s="43"/>
      <c r="X162" s="41"/>
      <c r="Y162" s="43"/>
      <c r="Z162" s="41"/>
      <c r="AA162" s="45"/>
      <c r="AB162" s="28"/>
      <c r="AC162" s="11">
        <v>0</v>
      </c>
      <c r="AD162" s="11">
        <v>0</v>
      </c>
      <c r="AE162" s="8">
        <v>0</v>
      </c>
      <c r="AF162" s="8">
        <v>0</v>
      </c>
      <c r="AG162" s="8">
        <v>0</v>
      </c>
      <c r="AH162" s="8"/>
      <c r="AI162" s="8"/>
    </row>
    <row r="163" spans="1:35" ht="97.5" hidden="1" customHeight="1" x14ac:dyDescent="0.2">
      <c r="A163" s="41"/>
      <c r="B163" s="41"/>
      <c r="C163" s="41"/>
      <c r="D163" s="41"/>
      <c r="E163" s="41"/>
      <c r="F163" s="41"/>
      <c r="G163" s="8">
        <v>0</v>
      </c>
      <c r="H163" s="47"/>
      <c r="I163" s="43"/>
      <c r="J163" s="41"/>
      <c r="K163" s="43"/>
      <c r="L163" s="44"/>
      <c r="M163" s="45"/>
      <c r="N163" s="8">
        <v>5</v>
      </c>
      <c r="O163" s="8">
        <v>0</v>
      </c>
      <c r="P163" s="8" t="s">
        <v>41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10">
        <v>0</v>
      </c>
      <c r="W163" s="43"/>
      <c r="X163" s="41"/>
      <c r="Y163" s="43"/>
      <c r="Z163" s="41"/>
      <c r="AA163" s="45"/>
      <c r="AB163" s="28"/>
      <c r="AC163" s="11">
        <v>0</v>
      </c>
      <c r="AD163" s="11">
        <v>0</v>
      </c>
      <c r="AE163" s="8">
        <v>0</v>
      </c>
      <c r="AF163" s="8"/>
      <c r="AG163" s="8"/>
      <c r="AH163" s="8"/>
      <c r="AI163" s="8"/>
    </row>
    <row r="164" spans="1:35" ht="97.5" hidden="1" customHeight="1" x14ac:dyDescent="0.2">
      <c r="A164" s="41"/>
      <c r="B164" s="41"/>
      <c r="C164" s="41"/>
      <c r="D164" s="41"/>
      <c r="E164" s="41"/>
      <c r="F164" s="41"/>
      <c r="G164" s="8">
        <v>0</v>
      </c>
      <c r="H164" s="48"/>
      <c r="I164" s="43"/>
      <c r="J164" s="41"/>
      <c r="K164" s="43"/>
      <c r="L164" s="44"/>
      <c r="M164" s="45"/>
      <c r="N164" s="8">
        <v>6</v>
      </c>
      <c r="O164" s="8">
        <v>0</v>
      </c>
      <c r="P164" s="8" t="s">
        <v>41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10">
        <v>0</v>
      </c>
      <c r="W164" s="43"/>
      <c r="X164" s="41"/>
      <c r="Y164" s="43"/>
      <c r="Z164" s="41"/>
      <c r="AA164" s="45"/>
      <c r="AB164" s="29"/>
      <c r="AC164" s="11">
        <v>0</v>
      </c>
      <c r="AD164" s="11">
        <v>0</v>
      </c>
      <c r="AE164" s="8">
        <v>0</v>
      </c>
      <c r="AF164" s="8"/>
      <c r="AG164" s="8"/>
      <c r="AH164" s="8"/>
      <c r="AI164" s="8"/>
    </row>
    <row r="165" spans="1:35" ht="97.5" hidden="1" customHeight="1" x14ac:dyDescent="0.2">
      <c r="A165" s="41">
        <v>0</v>
      </c>
      <c r="B165" s="41">
        <v>0</v>
      </c>
      <c r="C165" s="41">
        <v>0</v>
      </c>
      <c r="D165" s="41">
        <v>0</v>
      </c>
      <c r="E165" s="41">
        <v>0</v>
      </c>
      <c r="F165" s="41">
        <v>0</v>
      </c>
      <c r="G165" s="8">
        <v>0</v>
      </c>
      <c r="H165" s="46" t="s">
        <v>40</v>
      </c>
      <c r="I165" s="43" t="s">
        <v>41</v>
      </c>
      <c r="J165" s="42" t="s">
        <v>41</v>
      </c>
      <c r="K165" s="43" t="s">
        <v>41</v>
      </c>
      <c r="L165" s="44" t="s">
        <v>41</v>
      </c>
      <c r="M165" s="45" t="s">
        <v>41</v>
      </c>
      <c r="N165" s="8">
        <v>1</v>
      </c>
      <c r="O165" s="8">
        <v>0</v>
      </c>
      <c r="P165" s="8" t="s">
        <v>41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10">
        <v>0</v>
      </c>
      <c r="W165" s="43" t="s">
        <v>42</v>
      </c>
      <c r="X165" s="42" t="s">
        <v>42</v>
      </c>
      <c r="Y165" s="43" t="s">
        <v>43</v>
      </c>
      <c r="Z165" s="42" t="s">
        <v>43</v>
      </c>
      <c r="AA165" s="45" t="s">
        <v>41</v>
      </c>
      <c r="AB165" s="27">
        <v>0</v>
      </c>
      <c r="AC165" s="11">
        <v>0</v>
      </c>
      <c r="AD165" s="11">
        <v>0</v>
      </c>
      <c r="AE165" s="8">
        <v>0</v>
      </c>
      <c r="AF165" s="8">
        <v>0</v>
      </c>
      <c r="AG165" s="8">
        <v>0</v>
      </c>
      <c r="AH165" s="8"/>
      <c r="AI165" s="8"/>
    </row>
    <row r="166" spans="1:35" ht="97.5" hidden="1" customHeight="1" x14ac:dyDescent="0.2">
      <c r="A166" s="41"/>
      <c r="B166" s="41"/>
      <c r="C166" s="41"/>
      <c r="D166" s="41"/>
      <c r="E166" s="41"/>
      <c r="F166" s="41"/>
      <c r="G166" s="8">
        <v>0</v>
      </c>
      <c r="H166" s="47"/>
      <c r="I166" s="43"/>
      <c r="J166" s="41"/>
      <c r="K166" s="43"/>
      <c r="L166" s="44"/>
      <c r="M166" s="45"/>
      <c r="N166" s="8">
        <v>2</v>
      </c>
      <c r="O166" s="8">
        <v>0</v>
      </c>
      <c r="P166" s="8" t="s">
        <v>41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10">
        <v>0</v>
      </c>
      <c r="W166" s="43"/>
      <c r="X166" s="41"/>
      <c r="Y166" s="43"/>
      <c r="Z166" s="41"/>
      <c r="AA166" s="45"/>
      <c r="AB166" s="28"/>
      <c r="AC166" s="11">
        <v>0</v>
      </c>
      <c r="AD166" s="11">
        <v>0</v>
      </c>
      <c r="AE166" s="8">
        <v>0</v>
      </c>
      <c r="AF166" s="8">
        <v>0</v>
      </c>
      <c r="AG166" s="8">
        <v>0</v>
      </c>
      <c r="AH166" s="8"/>
      <c r="AI166" s="8"/>
    </row>
    <row r="167" spans="1:35" ht="97.5" hidden="1" customHeight="1" x14ac:dyDescent="0.2">
      <c r="A167" s="41"/>
      <c r="B167" s="41"/>
      <c r="C167" s="41"/>
      <c r="D167" s="41"/>
      <c r="E167" s="41"/>
      <c r="F167" s="41"/>
      <c r="G167" s="8">
        <v>0</v>
      </c>
      <c r="H167" s="47"/>
      <c r="I167" s="43"/>
      <c r="J167" s="41"/>
      <c r="K167" s="43"/>
      <c r="L167" s="44"/>
      <c r="M167" s="45"/>
      <c r="N167" s="8">
        <v>3</v>
      </c>
      <c r="O167" s="8">
        <v>0</v>
      </c>
      <c r="P167" s="8" t="s">
        <v>41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10">
        <v>0</v>
      </c>
      <c r="W167" s="43"/>
      <c r="X167" s="41"/>
      <c r="Y167" s="43"/>
      <c r="Z167" s="41"/>
      <c r="AA167" s="45"/>
      <c r="AB167" s="28"/>
      <c r="AC167" s="11">
        <v>0</v>
      </c>
      <c r="AD167" s="11">
        <v>0</v>
      </c>
      <c r="AE167" s="8">
        <v>0</v>
      </c>
      <c r="AF167" s="8">
        <v>0</v>
      </c>
      <c r="AG167" s="8">
        <v>0</v>
      </c>
      <c r="AH167" s="8"/>
      <c r="AI167" s="8"/>
    </row>
    <row r="168" spans="1:35" ht="97.5" hidden="1" customHeight="1" x14ac:dyDescent="0.2">
      <c r="A168" s="41"/>
      <c r="B168" s="41"/>
      <c r="C168" s="41"/>
      <c r="D168" s="41"/>
      <c r="E168" s="41"/>
      <c r="F168" s="41"/>
      <c r="G168" s="8">
        <v>0</v>
      </c>
      <c r="H168" s="47"/>
      <c r="I168" s="43"/>
      <c r="J168" s="41"/>
      <c r="K168" s="43"/>
      <c r="L168" s="44"/>
      <c r="M168" s="45"/>
      <c r="N168" s="8">
        <v>4</v>
      </c>
      <c r="O168" s="8">
        <v>0</v>
      </c>
      <c r="P168" s="8" t="s">
        <v>41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10">
        <v>0</v>
      </c>
      <c r="W168" s="43"/>
      <c r="X168" s="41"/>
      <c r="Y168" s="43"/>
      <c r="Z168" s="41"/>
      <c r="AA168" s="45"/>
      <c r="AB168" s="28"/>
      <c r="AC168" s="11">
        <v>0</v>
      </c>
      <c r="AD168" s="11">
        <v>0</v>
      </c>
      <c r="AE168" s="8">
        <v>0</v>
      </c>
      <c r="AF168" s="8">
        <v>0</v>
      </c>
      <c r="AG168" s="8">
        <v>0</v>
      </c>
      <c r="AH168" s="8"/>
      <c r="AI168" s="8"/>
    </row>
    <row r="169" spans="1:35" ht="97.5" hidden="1" customHeight="1" x14ac:dyDescent="0.2">
      <c r="A169" s="41"/>
      <c r="B169" s="41"/>
      <c r="C169" s="41"/>
      <c r="D169" s="41"/>
      <c r="E169" s="41"/>
      <c r="F169" s="41"/>
      <c r="G169" s="8">
        <v>0</v>
      </c>
      <c r="H169" s="47"/>
      <c r="I169" s="43"/>
      <c r="J169" s="41"/>
      <c r="K169" s="43"/>
      <c r="L169" s="44"/>
      <c r="M169" s="45"/>
      <c r="N169" s="8">
        <v>5</v>
      </c>
      <c r="O169" s="8">
        <v>0</v>
      </c>
      <c r="P169" s="8" t="s">
        <v>41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10">
        <v>0</v>
      </c>
      <c r="W169" s="43"/>
      <c r="X169" s="41"/>
      <c r="Y169" s="43"/>
      <c r="Z169" s="41"/>
      <c r="AA169" s="45"/>
      <c r="AB169" s="28"/>
      <c r="AC169" s="11">
        <v>0</v>
      </c>
      <c r="AD169" s="11">
        <v>0</v>
      </c>
      <c r="AE169" s="8">
        <v>0</v>
      </c>
      <c r="AF169" s="8"/>
      <c r="AG169" s="8"/>
      <c r="AH169" s="8"/>
      <c r="AI169" s="8"/>
    </row>
    <row r="170" spans="1:35" ht="97.5" hidden="1" customHeight="1" x14ac:dyDescent="0.2">
      <c r="A170" s="41"/>
      <c r="B170" s="41"/>
      <c r="C170" s="41"/>
      <c r="D170" s="41"/>
      <c r="E170" s="41"/>
      <c r="F170" s="41"/>
      <c r="G170" s="8">
        <v>0</v>
      </c>
      <c r="H170" s="48"/>
      <c r="I170" s="43"/>
      <c r="J170" s="41"/>
      <c r="K170" s="43"/>
      <c r="L170" s="44"/>
      <c r="M170" s="45"/>
      <c r="N170" s="8">
        <v>6</v>
      </c>
      <c r="O170" s="8">
        <v>0</v>
      </c>
      <c r="P170" s="8" t="s">
        <v>41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10">
        <v>0</v>
      </c>
      <c r="W170" s="43"/>
      <c r="X170" s="41"/>
      <c r="Y170" s="43"/>
      <c r="Z170" s="41"/>
      <c r="AA170" s="45"/>
      <c r="AB170" s="29"/>
      <c r="AC170" s="11">
        <v>0</v>
      </c>
      <c r="AD170" s="11">
        <v>0</v>
      </c>
      <c r="AE170" s="8">
        <v>0</v>
      </c>
      <c r="AF170" s="8"/>
      <c r="AG170" s="8"/>
      <c r="AH170" s="8"/>
      <c r="AI170" s="8"/>
    </row>
    <row r="171" spans="1:35" ht="97.5" hidden="1" customHeight="1" x14ac:dyDescent="0.2">
      <c r="A171" s="41">
        <v>0</v>
      </c>
      <c r="B171" s="41">
        <v>0</v>
      </c>
      <c r="C171" s="41">
        <v>0</v>
      </c>
      <c r="D171" s="41">
        <v>0</v>
      </c>
      <c r="E171" s="41">
        <v>0</v>
      </c>
      <c r="F171" s="41">
        <v>0</v>
      </c>
      <c r="G171" s="8">
        <v>0</v>
      </c>
      <c r="H171" s="46" t="s">
        <v>40</v>
      </c>
      <c r="I171" s="43" t="s">
        <v>41</v>
      </c>
      <c r="J171" s="42" t="s">
        <v>41</v>
      </c>
      <c r="K171" s="43" t="s">
        <v>41</v>
      </c>
      <c r="L171" s="44" t="s">
        <v>41</v>
      </c>
      <c r="M171" s="45" t="s">
        <v>41</v>
      </c>
      <c r="N171" s="8">
        <v>1</v>
      </c>
      <c r="O171" s="8">
        <v>0</v>
      </c>
      <c r="P171" s="8" t="s">
        <v>41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10">
        <v>0</v>
      </c>
      <c r="W171" s="43" t="s">
        <v>42</v>
      </c>
      <c r="X171" s="42" t="s">
        <v>42</v>
      </c>
      <c r="Y171" s="43" t="s">
        <v>43</v>
      </c>
      <c r="Z171" s="42" t="s">
        <v>43</v>
      </c>
      <c r="AA171" s="45" t="s">
        <v>41</v>
      </c>
      <c r="AB171" s="27">
        <v>0</v>
      </c>
      <c r="AC171" s="11">
        <v>0</v>
      </c>
      <c r="AD171" s="11">
        <v>0</v>
      </c>
      <c r="AE171" s="8">
        <v>0</v>
      </c>
      <c r="AF171" s="8">
        <v>0</v>
      </c>
      <c r="AG171" s="8">
        <v>0</v>
      </c>
      <c r="AH171" s="8"/>
      <c r="AI171" s="8"/>
    </row>
    <row r="172" spans="1:35" ht="97.5" hidden="1" customHeight="1" x14ac:dyDescent="0.2">
      <c r="A172" s="41"/>
      <c r="B172" s="41"/>
      <c r="C172" s="41"/>
      <c r="D172" s="41"/>
      <c r="E172" s="41"/>
      <c r="F172" s="41"/>
      <c r="G172" s="8">
        <v>0</v>
      </c>
      <c r="H172" s="47"/>
      <c r="I172" s="43"/>
      <c r="J172" s="41"/>
      <c r="K172" s="43"/>
      <c r="L172" s="44"/>
      <c r="M172" s="45"/>
      <c r="N172" s="8">
        <v>2</v>
      </c>
      <c r="O172" s="8">
        <v>0</v>
      </c>
      <c r="P172" s="8" t="s">
        <v>41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10">
        <v>0</v>
      </c>
      <c r="W172" s="43"/>
      <c r="X172" s="41"/>
      <c r="Y172" s="43"/>
      <c r="Z172" s="41"/>
      <c r="AA172" s="45"/>
      <c r="AB172" s="28"/>
      <c r="AC172" s="11">
        <v>0</v>
      </c>
      <c r="AD172" s="11">
        <v>0</v>
      </c>
      <c r="AE172" s="8">
        <v>0</v>
      </c>
      <c r="AF172" s="8">
        <v>0</v>
      </c>
      <c r="AG172" s="8">
        <v>0</v>
      </c>
      <c r="AH172" s="8"/>
      <c r="AI172" s="8"/>
    </row>
    <row r="173" spans="1:35" ht="97.5" hidden="1" customHeight="1" x14ac:dyDescent="0.2">
      <c r="A173" s="41"/>
      <c r="B173" s="41"/>
      <c r="C173" s="41"/>
      <c r="D173" s="41"/>
      <c r="E173" s="41"/>
      <c r="F173" s="41"/>
      <c r="G173" s="8">
        <v>0</v>
      </c>
      <c r="H173" s="47"/>
      <c r="I173" s="43"/>
      <c r="J173" s="41"/>
      <c r="K173" s="43"/>
      <c r="L173" s="44"/>
      <c r="M173" s="45"/>
      <c r="N173" s="8">
        <v>3</v>
      </c>
      <c r="O173" s="8">
        <v>0</v>
      </c>
      <c r="P173" s="8" t="s">
        <v>41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10">
        <v>0</v>
      </c>
      <c r="W173" s="43"/>
      <c r="X173" s="41"/>
      <c r="Y173" s="43"/>
      <c r="Z173" s="41"/>
      <c r="AA173" s="45"/>
      <c r="AB173" s="28"/>
      <c r="AC173" s="11">
        <v>0</v>
      </c>
      <c r="AD173" s="11">
        <v>0</v>
      </c>
      <c r="AE173" s="8">
        <v>0</v>
      </c>
      <c r="AF173" s="8">
        <v>0</v>
      </c>
      <c r="AG173" s="8">
        <v>0</v>
      </c>
      <c r="AH173" s="8"/>
      <c r="AI173" s="8"/>
    </row>
    <row r="174" spans="1:35" ht="97.5" hidden="1" customHeight="1" x14ac:dyDescent="0.2">
      <c r="A174" s="41"/>
      <c r="B174" s="41"/>
      <c r="C174" s="41"/>
      <c r="D174" s="41"/>
      <c r="E174" s="41"/>
      <c r="F174" s="41"/>
      <c r="G174" s="8">
        <v>0</v>
      </c>
      <c r="H174" s="47"/>
      <c r="I174" s="43"/>
      <c r="J174" s="41"/>
      <c r="K174" s="43"/>
      <c r="L174" s="44"/>
      <c r="M174" s="45"/>
      <c r="N174" s="8">
        <v>4</v>
      </c>
      <c r="O174" s="8">
        <v>0</v>
      </c>
      <c r="P174" s="8" t="s">
        <v>41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10">
        <v>0</v>
      </c>
      <c r="W174" s="43"/>
      <c r="X174" s="41"/>
      <c r="Y174" s="43"/>
      <c r="Z174" s="41"/>
      <c r="AA174" s="45"/>
      <c r="AB174" s="28"/>
      <c r="AC174" s="11">
        <v>0</v>
      </c>
      <c r="AD174" s="11">
        <v>0</v>
      </c>
      <c r="AE174" s="8">
        <v>0</v>
      </c>
      <c r="AF174" s="8">
        <v>0</v>
      </c>
      <c r="AG174" s="8">
        <v>0</v>
      </c>
      <c r="AH174" s="8"/>
      <c r="AI174" s="8"/>
    </row>
    <row r="175" spans="1:35" ht="97.5" hidden="1" customHeight="1" x14ac:dyDescent="0.2">
      <c r="A175" s="41"/>
      <c r="B175" s="41"/>
      <c r="C175" s="41"/>
      <c r="D175" s="41"/>
      <c r="E175" s="41"/>
      <c r="F175" s="41"/>
      <c r="G175" s="8">
        <v>0</v>
      </c>
      <c r="H175" s="47"/>
      <c r="I175" s="43"/>
      <c r="J175" s="41"/>
      <c r="K175" s="43"/>
      <c r="L175" s="44"/>
      <c r="M175" s="45"/>
      <c r="N175" s="8">
        <v>5</v>
      </c>
      <c r="O175" s="8">
        <v>0</v>
      </c>
      <c r="P175" s="8" t="s">
        <v>41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10">
        <v>0</v>
      </c>
      <c r="W175" s="43"/>
      <c r="X175" s="41"/>
      <c r="Y175" s="43"/>
      <c r="Z175" s="41"/>
      <c r="AA175" s="45"/>
      <c r="AB175" s="28"/>
      <c r="AC175" s="11">
        <v>0</v>
      </c>
      <c r="AD175" s="11">
        <v>0</v>
      </c>
      <c r="AE175" s="8">
        <v>0</v>
      </c>
      <c r="AF175" s="8"/>
      <c r="AG175" s="8"/>
      <c r="AH175" s="8"/>
      <c r="AI175" s="8"/>
    </row>
    <row r="176" spans="1:35" ht="97.5" hidden="1" customHeight="1" x14ac:dyDescent="0.2">
      <c r="A176" s="41"/>
      <c r="B176" s="41"/>
      <c r="C176" s="41"/>
      <c r="D176" s="41"/>
      <c r="E176" s="41"/>
      <c r="F176" s="41"/>
      <c r="G176" s="8">
        <v>0</v>
      </c>
      <c r="H176" s="48"/>
      <c r="I176" s="43"/>
      <c r="J176" s="41"/>
      <c r="K176" s="43"/>
      <c r="L176" s="44"/>
      <c r="M176" s="45"/>
      <c r="N176" s="8">
        <v>6</v>
      </c>
      <c r="O176" s="8">
        <v>0</v>
      </c>
      <c r="P176" s="8" t="s">
        <v>41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10">
        <v>0</v>
      </c>
      <c r="W176" s="43"/>
      <c r="X176" s="41"/>
      <c r="Y176" s="43"/>
      <c r="Z176" s="41"/>
      <c r="AA176" s="45"/>
      <c r="AB176" s="29"/>
      <c r="AC176" s="11">
        <v>0</v>
      </c>
      <c r="AD176" s="11">
        <v>0</v>
      </c>
      <c r="AE176" s="8">
        <v>0</v>
      </c>
      <c r="AF176" s="8"/>
      <c r="AG176" s="8"/>
      <c r="AH176" s="8"/>
      <c r="AI176" s="8"/>
    </row>
    <row r="177" spans="1:35" ht="97.5" hidden="1" customHeight="1" x14ac:dyDescent="0.2">
      <c r="A177" s="41">
        <v>0</v>
      </c>
      <c r="B177" s="41">
        <v>0</v>
      </c>
      <c r="C177" s="41">
        <v>0</v>
      </c>
      <c r="D177" s="41">
        <v>0</v>
      </c>
      <c r="E177" s="41">
        <v>0</v>
      </c>
      <c r="F177" s="41">
        <v>0</v>
      </c>
      <c r="G177" s="8">
        <v>0</v>
      </c>
      <c r="H177" s="46" t="s">
        <v>40</v>
      </c>
      <c r="I177" s="43" t="s">
        <v>41</v>
      </c>
      <c r="J177" s="42" t="s">
        <v>41</v>
      </c>
      <c r="K177" s="43" t="s">
        <v>41</v>
      </c>
      <c r="L177" s="44" t="s">
        <v>41</v>
      </c>
      <c r="M177" s="45" t="s">
        <v>41</v>
      </c>
      <c r="N177" s="8">
        <v>1</v>
      </c>
      <c r="O177" s="8">
        <v>0</v>
      </c>
      <c r="P177" s="8" t="s">
        <v>41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10">
        <v>0</v>
      </c>
      <c r="W177" s="43" t="s">
        <v>42</v>
      </c>
      <c r="X177" s="42" t="s">
        <v>42</v>
      </c>
      <c r="Y177" s="43" t="s">
        <v>43</v>
      </c>
      <c r="Z177" s="42" t="s">
        <v>43</v>
      </c>
      <c r="AA177" s="45" t="s">
        <v>41</v>
      </c>
      <c r="AB177" s="27">
        <v>0</v>
      </c>
      <c r="AC177" s="11">
        <v>0</v>
      </c>
      <c r="AD177" s="11">
        <v>0</v>
      </c>
      <c r="AE177" s="8">
        <v>0</v>
      </c>
      <c r="AF177" s="8">
        <v>0</v>
      </c>
      <c r="AG177" s="8">
        <v>0</v>
      </c>
      <c r="AH177" s="8"/>
      <c r="AI177" s="8"/>
    </row>
    <row r="178" spans="1:35" ht="97.5" hidden="1" customHeight="1" x14ac:dyDescent="0.2">
      <c r="A178" s="41"/>
      <c r="B178" s="41"/>
      <c r="C178" s="41"/>
      <c r="D178" s="41"/>
      <c r="E178" s="41"/>
      <c r="F178" s="41"/>
      <c r="G178" s="8">
        <v>0</v>
      </c>
      <c r="H178" s="47"/>
      <c r="I178" s="43"/>
      <c r="J178" s="41"/>
      <c r="K178" s="43"/>
      <c r="L178" s="44"/>
      <c r="M178" s="45"/>
      <c r="N178" s="8">
        <v>2</v>
      </c>
      <c r="O178" s="8">
        <v>0</v>
      </c>
      <c r="P178" s="8" t="s">
        <v>41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10">
        <v>0</v>
      </c>
      <c r="W178" s="43"/>
      <c r="X178" s="41"/>
      <c r="Y178" s="43"/>
      <c r="Z178" s="41"/>
      <c r="AA178" s="45"/>
      <c r="AB178" s="28"/>
      <c r="AC178" s="11">
        <v>0</v>
      </c>
      <c r="AD178" s="11">
        <v>0</v>
      </c>
      <c r="AE178" s="8">
        <v>0</v>
      </c>
      <c r="AF178" s="8">
        <v>0</v>
      </c>
      <c r="AG178" s="8">
        <v>0</v>
      </c>
      <c r="AH178" s="8"/>
      <c r="AI178" s="8"/>
    </row>
    <row r="179" spans="1:35" ht="97.5" hidden="1" customHeight="1" x14ac:dyDescent="0.2">
      <c r="A179" s="41"/>
      <c r="B179" s="41"/>
      <c r="C179" s="41"/>
      <c r="D179" s="41"/>
      <c r="E179" s="41"/>
      <c r="F179" s="41"/>
      <c r="G179" s="8">
        <v>0</v>
      </c>
      <c r="H179" s="47"/>
      <c r="I179" s="43"/>
      <c r="J179" s="41"/>
      <c r="K179" s="43"/>
      <c r="L179" s="44"/>
      <c r="M179" s="45"/>
      <c r="N179" s="8">
        <v>3</v>
      </c>
      <c r="O179" s="8">
        <v>0</v>
      </c>
      <c r="P179" s="8" t="s">
        <v>41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10">
        <v>0</v>
      </c>
      <c r="W179" s="43"/>
      <c r="X179" s="41"/>
      <c r="Y179" s="43"/>
      <c r="Z179" s="41"/>
      <c r="AA179" s="45"/>
      <c r="AB179" s="28"/>
      <c r="AC179" s="11">
        <v>0</v>
      </c>
      <c r="AD179" s="11">
        <v>0</v>
      </c>
      <c r="AE179" s="8">
        <v>0</v>
      </c>
      <c r="AF179" s="8">
        <v>0</v>
      </c>
      <c r="AG179" s="8">
        <v>0</v>
      </c>
      <c r="AH179" s="8"/>
      <c r="AI179" s="8"/>
    </row>
    <row r="180" spans="1:35" ht="97.5" hidden="1" customHeight="1" x14ac:dyDescent="0.2">
      <c r="A180" s="41"/>
      <c r="B180" s="41"/>
      <c r="C180" s="41"/>
      <c r="D180" s="41"/>
      <c r="E180" s="41"/>
      <c r="F180" s="41"/>
      <c r="G180" s="8">
        <v>0</v>
      </c>
      <c r="H180" s="47"/>
      <c r="I180" s="43"/>
      <c r="J180" s="41"/>
      <c r="K180" s="43"/>
      <c r="L180" s="44"/>
      <c r="M180" s="45"/>
      <c r="N180" s="8">
        <v>4</v>
      </c>
      <c r="O180" s="8">
        <v>0</v>
      </c>
      <c r="P180" s="8" t="s">
        <v>41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10">
        <v>0</v>
      </c>
      <c r="W180" s="43"/>
      <c r="X180" s="41"/>
      <c r="Y180" s="43"/>
      <c r="Z180" s="41"/>
      <c r="AA180" s="45"/>
      <c r="AB180" s="28"/>
      <c r="AC180" s="11">
        <v>0</v>
      </c>
      <c r="AD180" s="11">
        <v>0</v>
      </c>
      <c r="AE180" s="8">
        <v>0</v>
      </c>
      <c r="AF180" s="8">
        <v>0</v>
      </c>
      <c r="AG180" s="8">
        <v>0</v>
      </c>
      <c r="AH180" s="8"/>
      <c r="AI180" s="8"/>
    </row>
    <row r="181" spans="1:35" ht="97.5" hidden="1" customHeight="1" x14ac:dyDescent="0.2">
      <c r="A181" s="41"/>
      <c r="B181" s="41"/>
      <c r="C181" s="41"/>
      <c r="D181" s="41"/>
      <c r="E181" s="41"/>
      <c r="F181" s="41"/>
      <c r="G181" s="8">
        <v>0</v>
      </c>
      <c r="H181" s="47"/>
      <c r="I181" s="43"/>
      <c r="J181" s="41"/>
      <c r="K181" s="43"/>
      <c r="L181" s="44"/>
      <c r="M181" s="45"/>
      <c r="N181" s="8">
        <v>5</v>
      </c>
      <c r="O181" s="8">
        <v>0</v>
      </c>
      <c r="P181" s="8" t="s">
        <v>41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10">
        <v>0</v>
      </c>
      <c r="W181" s="43"/>
      <c r="X181" s="41"/>
      <c r="Y181" s="43"/>
      <c r="Z181" s="41"/>
      <c r="AA181" s="45"/>
      <c r="AB181" s="28"/>
      <c r="AC181" s="11">
        <v>0</v>
      </c>
      <c r="AD181" s="11">
        <v>0</v>
      </c>
      <c r="AE181" s="8">
        <v>0</v>
      </c>
      <c r="AF181" s="8"/>
      <c r="AG181" s="8"/>
      <c r="AH181" s="8"/>
      <c r="AI181" s="8"/>
    </row>
    <row r="182" spans="1:35" ht="97.5" hidden="1" customHeight="1" x14ac:dyDescent="0.2">
      <c r="A182" s="41"/>
      <c r="B182" s="41"/>
      <c r="C182" s="41"/>
      <c r="D182" s="41"/>
      <c r="E182" s="41"/>
      <c r="F182" s="41"/>
      <c r="G182" s="8">
        <v>0</v>
      </c>
      <c r="H182" s="48"/>
      <c r="I182" s="43"/>
      <c r="J182" s="41"/>
      <c r="K182" s="43"/>
      <c r="L182" s="44"/>
      <c r="M182" s="45"/>
      <c r="N182" s="8">
        <v>6</v>
      </c>
      <c r="O182" s="8">
        <v>0</v>
      </c>
      <c r="P182" s="8" t="s">
        <v>41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10">
        <v>0</v>
      </c>
      <c r="W182" s="43"/>
      <c r="X182" s="41"/>
      <c r="Y182" s="43"/>
      <c r="Z182" s="41"/>
      <c r="AA182" s="45"/>
      <c r="AB182" s="29"/>
      <c r="AC182" s="11">
        <v>0</v>
      </c>
      <c r="AD182" s="11">
        <v>0</v>
      </c>
      <c r="AE182" s="8">
        <v>0</v>
      </c>
      <c r="AF182" s="8"/>
      <c r="AG182" s="8"/>
      <c r="AH182" s="8"/>
      <c r="AI182" s="8"/>
    </row>
    <row r="183" spans="1:35" ht="97.5" hidden="1" customHeight="1" x14ac:dyDescent="0.2">
      <c r="A183" s="41">
        <v>0</v>
      </c>
      <c r="B183" s="41">
        <v>0</v>
      </c>
      <c r="C183" s="41">
        <v>0</v>
      </c>
      <c r="D183" s="41">
        <v>0</v>
      </c>
      <c r="E183" s="41">
        <v>0</v>
      </c>
      <c r="F183" s="41">
        <v>0</v>
      </c>
      <c r="G183" s="8">
        <v>0</v>
      </c>
      <c r="H183" s="46" t="s">
        <v>40</v>
      </c>
      <c r="I183" s="43" t="s">
        <v>41</v>
      </c>
      <c r="J183" s="42" t="s">
        <v>41</v>
      </c>
      <c r="K183" s="43" t="s">
        <v>41</v>
      </c>
      <c r="L183" s="44" t="s">
        <v>41</v>
      </c>
      <c r="M183" s="45" t="s">
        <v>41</v>
      </c>
      <c r="N183" s="8">
        <v>1</v>
      </c>
      <c r="O183" s="8">
        <v>0</v>
      </c>
      <c r="P183" s="8" t="s">
        <v>41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10">
        <v>0</v>
      </c>
      <c r="W183" s="43" t="s">
        <v>42</v>
      </c>
      <c r="X183" s="42" t="s">
        <v>42</v>
      </c>
      <c r="Y183" s="43" t="s">
        <v>43</v>
      </c>
      <c r="Z183" s="42" t="s">
        <v>43</v>
      </c>
      <c r="AA183" s="45" t="s">
        <v>41</v>
      </c>
      <c r="AB183" s="27">
        <v>0</v>
      </c>
      <c r="AC183" s="11">
        <v>0</v>
      </c>
      <c r="AD183" s="11">
        <v>0</v>
      </c>
      <c r="AE183" s="8">
        <v>0</v>
      </c>
      <c r="AF183" s="8">
        <v>0</v>
      </c>
      <c r="AG183" s="8">
        <v>0</v>
      </c>
      <c r="AH183" s="8"/>
      <c r="AI183" s="8"/>
    </row>
    <row r="184" spans="1:35" ht="97.5" hidden="1" customHeight="1" x14ac:dyDescent="0.2">
      <c r="A184" s="41"/>
      <c r="B184" s="41"/>
      <c r="C184" s="41"/>
      <c r="D184" s="41"/>
      <c r="E184" s="41"/>
      <c r="F184" s="41"/>
      <c r="G184" s="8">
        <v>0</v>
      </c>
      <c r="H184" s="47"/>
      <c r="I184" s="43"/>
      <c r="J184" s="41"/>
      <c r="K184" s="43"/>
      <c r="L184" s="44"/>
      <c r="M184" s="45"/>
      <c r="N184" s="8">
        <v>2</v>
      </c>
      <c r="O184" s="8">
        <v>0</v>
      </c>
      <c r="P184" s="8" t="s">
        <v>41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10">
        <v>0</v>
      </c>
      <c r="W184" s="43"/>
      <c r="X184" s="41"/>
      <c r="Y184" s="43"/>
      <c r="Z184" s="41"/>
      <c r="AA184" s="45"/>
      <c r="AB184" s="28"/>
      <c r="AC184" s="11">
        <v>0</v>
      </c>
      <c r="AD184" s="11">
        <v>0</v>
      </c>
      <c r="AE184" s="8">
        <v>0</v>
      </c>
      <c r="AF184" s="8">
        <v>0</v>
      </c>
      <c r="AG184" s="8">
        <v>0</v>
      </c>
      <c r="AH184" s="8"/>
      <c r="AI184" s="8"/>
    </row>
    <row r="185" spans="1:35" ht="97.5" hidden="1" customHeight="1" x14ac:dyDescent="0.2">
      <c r="A185" s="41"/>
      <c r="B185" s="41"/>
      <c r="C185" s="41"/>
      <c r="D185" s="41"/>
      <c r="E185" s="41"/>
      <c r="F185" s="41"/>
      <c r="G185" s="8">
        <v>0</v>
      </c>
      <c r="H185" s="47"/>
      <c r="I185" s="43"/>
      <c r="J185" s="41"/>
      <c r="K185" s="43"/>
      <c r="L185" s="44"/>
      <c r="M185" s="45"/>
      <c r="N185" s="8">
        <v>3</v>
      </c>
      <c r="O185" s="8">
        <v>0</v>
      </c>
      <c r="P185" s="8" t="s">
        <v>41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10">
        <v>0</v>
      </c>
      <c r="W185" s="43"/>
      <c r="X185" s="41"/>
      <c r="Y185" s="43"/>
      <c r="Z185" s="41"/>
      <c r="AA185" s="45"/>
      <c r="AB185" s="28"/>
      <c r="AC185" s="11">
        <v>0</v>
      </c>
      <c r="AD185" s="11">
        <v>0</v>
      </c>
      <c r="AE185" s="8">
        <v>0</v>
      </c>
      <c r="AF185" s="8">
        <v>0</v>
      </c>
      <c r="AG185" s="8">
        <v>0</v>
      </c>
      <c r="AH185" s="8"/>
      <c r="AI185" s="8"/>
    </row>
    <row r="186" spans="1:35" ht="97.5" hidden="1" customHeight="1" x14ac:dyDescent="0.2">
      <c r="A186" s="41"/>
      <c r="B186" s="41"/>
      <c r="C186" s="41"/>
      <c r="D186" s="41"/>
      <c r="E186" s="41"/>
      <c r="F186" s="41"/>
      <c r="G186" s="8">
        <v>0</v>
      </c>
      <c r="H186" s="47"/>
      <c r="I186" s="43"/>
      <c r="J186" s="41"/>
      <c r="K186" s="43"/>
      <c r="L186" s="44"/>
      <c r="M186" s="45"/>
      <c r="N186" s="8">
        <v>4</v>
      </c>
      <c r="O186" s="8">
        <v>0</v>
      </c>
      <c r="P186" s="8" t="s">
        <v>41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10">
        <v>0</v>
      </c>
      <c r="W186" s="43"/>
      <c r="X186" s="41"/>
      <c r="Y186" s="43"/>
      <c r="Z186" s="41"/>
      <c r="AA186" s="45"/>
      <c r="AB186" s="28"/>
      <c r="AC186" s="11">
        <v>0</v>
      </c>
      <c r="AD186" s="11">
        <v>0</v>
      </c>
      <c r="AE186" s="8">
        <v>0</v>
      </c>
      <c r="AF186" s="8">
        <v>0</v>
      </c>
      <c r="AG186" s="8">
        <v>0</v>
      </c>
      <c r="AH186" s="8"/>
      <c r="AI186" s="8"/>
    </row>
    <row r="187" spans="1:35" ht="97.5" hidden="1" customHeight="1" x14ac:dyDescent="0.2">
      <c r="A187" s="41"/>
      <c r="B187" s="41"/>
      <c r="C187" s="41"/>
      <c r="D187" s="41"/>
      <c r="E187" s="41"/>
      <c r="F187" s="41"/>
      <c r="G187" s="8">
        <v>0</v>
      </c>
      <c r="H187" s="47"/>
      <c r="I187" s="43"/>
      <c r="J187" s="41"/>
      <c r="K187" s="43"/>
      <c r="L187" s="44"/>
      <c r="M187" s="45"/>
      <c r="N187" s="8">
        <v>5</v>
      </c>
      <c r="O187" s="8">
        <v>0</v>
      </c>
      <c r="P187" s="8" t="s">
        <v>41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10">
        <v>0</v>
      </c>
      <c r="W187" s="43"/>
      <c r="X187" s="41"/>
      <c r="Y187" s="43"/>
      <c r="Z187" s="41"/>
      <c r="AA187" s="45"/>
      <c r="AB187" s="28"/>
      <c r="AC187" s="11">
        <v>0</v>
      </c>
      <c r="AD187" s="11">
        <v>0</v>
      </c>
      <c r="AE187" s="8">
        <v>0</v>
      </c>
      <c r="AF187" s="8"/>
      <c r="AG187" s="8"/>
      <c r="AH187" s="8"/>
      <c r="AI187" s="8"/>
    </row>
    <row r="188" spans="1:35" ht="97.5" hidden="1" customHeight="1" x14ac:dyDescent="0.2">
      <c r="A188" s="41"/>
      <c r="B188" s="41"/>
      <c r="C188" s="41"/>
      <c r="D188" s="41"/>
      <c r="E188" s="41"/>
      <c r="F188" s="41"/>
      <c r="G188" s="8">
        <v>0</v>
      </c>
      <c r="H188" s="48"/>
      <c r="I188" s="43"/>
      <c r="J188" s="41"/>
      <c r="K188" s="43"/>
      <c r="L188" s="44"/>
      <c r="M188" s="45"/>
      <c r="N188" s="8">
        <v>6</v>
      </c>
      <c r="O188" s="8">
        <v>0</v>
      </c>
      <c r="P188" s="8" t="s">
        <v>41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10">
        <v>0</v>
      </c>
      <c r="W188" s="43"/>
      <c r="X188" s="41"/>
      <c r="Y188" s="43"/>
      <c r="Z188" s="41"/>
      <c r="AA188" s="45"/>
      <c r="AB188" s="29"/>
      <c r="AC188" s="11">
        <v>0</v>
      </c>
      <c r="AD188" s="11">
        <v>0</v>
      </c>
      <c r="AE188" s="8">
        <v>0</v>
      </c>
      <c r="AF188" s="8"/>
      <c r="AG188" s="8"/>
      <c r="AH188" s="8"/>
      <c r="AI188" s="8"/>
    </row>
    <row r="189" spans="1:35" ht="97.5" hidden="1" customHeight="1" x14ac:dyDescent="0.2">
      <c r="A189" s="41">
        <v>0</v>
      </c>
      <c r="B189" s="41">
        <v>0</v>
      </c>
      <c r="C189" s="41">
        <v>0</v>
      </c>
      <c r="D189" s="41">
        <v>0</v>
      </c>
      <c r="E189" s="41">
        <v>0</v>
      </c>
      <c r="F189" s="41">
        <v>0</v>
      </c>
      <c r="G189" s="8">
        <v>0</v>
      </c>
      <c r="H189" s="46" t="s">
        <v>40</v>
      </c>
      <c r="I189" s="43" t="s">
        <v>41</v>
      </c>
      <c r="J189" s="42" t="s">
        <v>41</v>
      </c>
      <c r="K189" s="43" t="s">
        <v>41</v>
      </c>
      <c r="L189" s="44" t="s">
        <v>41</v>
      </c>
      <c r="M189" s="45" t="s">
        <v>41</v>
      </c>
      <c r="N189" s="8">
        <v>1</v>
      </c>
      <c r="O189" s="8">
        <v>0</v>
      </c>
      <c r="P189" s="8" t="s">
        <v>41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10">
        <v>0</v>
      </c>
      <c r="W189" s="43" t="s">
        <v>42</v>
      </c>
      <c r="X189" s="42" t="s">
        <v>42</v>
      </c>
      <c r="Y189" s="43" t="s">
        <v>43</v>
      </c>
      <c r="Z189" s="42" t="s">
        <v>43</v>
      </c>
      <c r="AA189" s="45" t="s">
        <v>41</v>
      </c>
      <c r="AB189" s="27">
        <v>0</v>
      </c>
      <c r="AC189" s="11">
        <v>0</v>
      </c>
      <c r="AD189" s="11">
        <v>0</v>
      </c>
      <c r="AE189" s="8">
        <v>0</v>
      </c>
      <c r="AF189" s="8">
        <v>0</v>
      </c>
      <c r="AG189" s="8">
        <v>0</v>
      </c>
      <c r="AH189" s="8"/>
      <c r="AI189" s="8"/>
    </row>
    <row r="190" spans="1:35" ht="97.5" hidden="1" customHeight="1" x14ac:dyDescent="0.2">
      <c r="A190" s="41"/>
      <c r="B190" s="41"/>
      <c r="C190" s="41"/>
      <c r="D190" s="41"/>
      <c r="E190" s="41"/>
      <c r="F190" s="41"/>
      <c r="G190" s="8">
        <v>0</v>
      </c>
      <c r="H190" s="47"/>
      <c r="I190" s="43"/>
      <c r="J190" s="41"/>
      <c r="K190" s="43"/>
      <c r="L190" s="44"/>
      <c r="M190" s="45"/>
      <c r="N190" s="8">
        <v>2</v>
      </c>
      <c r="O190" s="8">
        <v>0</v>
      </c>
      <c r="P190" s="8" t="s">
        <v>41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10">
        <v>0</v>
      </c>
      <c r="W190" s="43"/>
      <c r="X190" s="41"/>
      <c r="Y190" s="43"/>
      <c r="Z190" s="41"/>
      <c r="AA190" s="45"/>
      <c r="AB190" s="28"/>
      <c r="AC190" s="11">
        <v>0</v>
      </c>
      <c r="AD190" s="11">
        <v>0</v>
      </c>
      <c r="AE190" s="8">
        <v>0</v>
      </c>
      <c r="AF190" s="8">
        <v>0</v>
      </c>
      <c r="AG190" s="8">
        <v>0</v>
      </c>
      <c r="AH190" s="8"/>
      <c r="AI190" s="8"/>
    </row>
    <row r="191" spans="1:35" ht="97.5" hidden="1" customHeight="1" x14ac:dyDescent="0.2">
      <c r="A191" s="41"/>
      <c r="B191" s="41"/>
      <c r="C191" s="41"/>
      <c r="D191" s="41"/>
      <c r="E191" s="41"/>
      <c r="F191" s="41"/>
      <c r="G191" s="8">
        <v>0</v>
      </c>
      <c r="H191" s="47"/>
      <c r="I191" s="43"/>
      <c r="J191" s="41"/>
      <c r="K191" s="43"/>
      <c r="L191" s="44"/>
      <c r="M191" s="45"/>
      <c r="N191" s="8">
        <v>3</v>
      </c>
      <c r="O191" s="8">
        <v>0</v>
      </c>
      <c r="P191" s="8" t="s">
        <v>41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10">
        <v>0</v>
      </c>
      <c r="W191" s="43"/>
      <c r="X191" s="41"/>
      <c r="Y191" s="43"/>
      <c r="Z191" s="41"/>
      <c r="AA191" s="45"/>
      <c r="AB191" s="28"/>
      <c r="AC191" s="11">
        <v>0</v>
      </c>
      <c r="AD191" s="11">
        <v>0</v>
      </c>
      <c r="AE191" s="8">
        <v>0</v>
      </c>
      <c r="AF191" s="8">
        <v>0</v>
      </c>
      <c r="AG191" s="8">
        <v>0</v>
      </c>
      <c r="AH191" s="8"/>
      <c r="AI191" s="8"/>
    </row>
    <row r="192" spans="1:35" ht="97.5" hidden="1" customHeight="1" x14ac:dyDescent="0.2">
      <c r="A192" s="41"/>
      <c r="B192" s="41"/>
      <c r="C192" s="41"/>
      <c r="D192" s="41"/>
      <c r="E192" s="41"/>
      <c r="F192" s="41"/>
      <c r="G192" s="8">
        <v>0</v>
      </c>
      <c r="H192" s="47"/>
      <c r="I192" s="43"/>
      <c r="J192" s="41"/>
      <c r="K192" s="43"/>
      <c r="L192" s="44"/>
      <c r="M192" s="45"/>
      <c r="N192" s="8">
        <v>4</v>
      </c>
      <c r="O192" s="8">
        <v>0</v>
      </c>
      <c r="P192" s="8" t="s">
        <v>41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10">
        <v>0</v>
      </c>
      <c r="W192" s="43"/>
      <c r="X192" s="41"/>
      <c r="Y192" s="43"/>
      <c r="Z192" s="41"/>
      <c r="AA192" s="45"/>
      <c r="AB192" s="28"/>
      <c r="AC192" s="11">
        <v>0</v>
      </c>
      <c r="AD192" s="11">
        <v>0</v>
      </c>
      <c r="AE192" s="8">
        <v>0</v>
      </c>
      <c r="AF192" s="8">
        <v>0</v>
      </c>
      <c r="AG192" s="8">
        <v>0</v>
      </c>
      <c r="AH192" s="8"/>
      <c r="AI192" s="8"/>
    </row>
    <row r="193" spans="1:35" ht="97.5" hidden="1" customHeight="1" x14ac:dyDescent="0.2">
      <c r="A193" s="41"/>
      <c r="B193" s="41"/>
      <c r="C193" s="41"/>
      <c r="D193" s="41"/>
      <c r="E193" s="41"/>
      <c r="F193" s="41"/>
      <c r="G193" s="8">
        <v>0</v>
      </c>
      <c r="H193" s="47"/>
      <c r="I193" s="43"/>
      <c r="J193" s="41"/>
      <c r="K193" s="43"/>
      <c r="L193" s="44"/>
      <c r="M193" s="45"/>
      <c r="N193" s="8">
        <v>5</v>
      </c>
      <c r="O193" s="8">
        <v>0</v>
      </c>
      <c r="P193" s="8" t="s">
        <v>41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10">
        <v>0</v>
      </c>
      <c r="W193" s="43"/>
      <c r="X193" s="41"/>
      <c r="Y193" s="43"/>
      <c r="Z193" s="41"/>
      <c r="AA193" s="45"/>
      <c r="AB193" s="28"/>
      <c r="AC193" s="11">
        <v>0</v>
      </c>
      <c r="AD193" s="11">
        <v>0</v>
      </c>
      <c r="AE193" s="8">
        <v>0</v>
      </c>
      <c r="AF193" s="8"/>
      <c r="AG193" s="8"/>
      <c r="AH193" s="8"/>
      <c r="AI193" s="8"/>
    </row>
    <row r="194" spans="1:35" ht="97.5" hidden="1" customHeight="1" x14ac:dyDescent="0.2">
      <c r="A194" s="41"/>
      <c r="B194" s="41"/>
      <c r="C194" s="41"/>
      <c r="D194" s="41"/>
      <c r="E194" s="41"/>
      <c r="F194" s="41"/>
      <c r="G194" s="8">
        <v>0</v>
      </c>
      <c r="H194" s="48"/>
      <c r="I194" s="43"/>
      <c r="J194" s="41"/>
      <c r="K194" s="43"/>
      <c r="L194" s="44"/>
      <c r="M194" s="45"/>
      <c r="N194" s="8">
        <v>6</v>
      </c>
      <c r="O194" s="8">
        <v>0</v>
      </c>
      <c r="P194" s="8" t="s">
        <v>41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10">
        <v>0</v>
      </c>
      <c r="W194" s="43"/>
      <c r="X194" s="41"/>
      <c r="Y194" s="43"/>
      <c r="Z194" s="41"/>
      <c r="AA194" s="45"/>
      <c r="AB194" s="29"/>
      <c r="AC194" s="11">
        <v>0</v>
      </c>
      <c r="AD194" s="11">
        <v>0</v>
      </c>
      <c r="AE194" s="8">
        <v>0</v>
      </c>
      <c r="AF194" s="8"/>
      <c r="AG194" s="8"/>
      <c r="AH194" s="8"/>
      <c r="AI194" s="8"/>
    </row>
    <row r="195" spans="1:35" ht="97.5" hidden="1" customHeight="1" x14ac:dyDescent="0.2">
      <c r="A195" s="41">
        <v>0</v>
      </c>
      <c r="B195" s="41">
        <v>0</v>
      </c>
      <c r="C195" s="41">
        <v>0</v>
      </c>
      <c r="D195" s="41">
        <v>0</v>
      </c>
      <c r="E195" s="41">
        <v>0</v>
      </c>
      <c r="F195" s="41">
        <v>0</v>
      </c>
      <c r="G195" s="8">
        <v>0</v>
      </c>
      <c r="H195" s="46" t="s">
        <v>40</v>
      </c>
      <c r="I195" s="43" t="s">
        <v>41</v>
      </c>
      <c r="J195" s="42" t="s">
        <v>41</v>
      </c>
      <c r="K195" s="43" t="s">
        <v>41</v>
      </c>
      <c r="L195" s="44" t="s">
        <v>41</v>
      </c>
      <c r="M195" s="45" t="s">
        <v>41</v>
      </c>
      <c r="N195" s="8">
        <v>1</v>
      </c>
      <c r="O195" s="8">
        <v>0</v>
      </c>
      <c r="P195" s="8" t="s">
        <v>41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10">
        <v>0</v>
      </c>
      <c r="W195" s="43" t="s">
        <v>42</v>
      </c>
      <c r="X195" s="42" t="s">
        <v>42</v>
      </c>
      <c r="Y195" s="43" t="s">
        <v>43</v>
      </c>
      <c r="Z195" s="42" t="s">
        <v>43</v>
      </c>
      <c r="AA195" s="45" t="s">
        <v>41</v>
      </c>
      <c r="AB195" s="27">
        <v>0</v>
      </c>
      <c r="AC195" s="11">
        <v>0</v>
      </c>
      <c r="AD195" s="11">
        <v>0</v>
      </c>
      <c r="AE195" s="8">
        <v>0</v>
      </c>
      <c r="AF195" s="8">
        <v>0</v>
      </c>
      <c r="AG195" s="8">
        <v>0</v>
      </c>
      <c r="AH195" s="8"/>
      <c r="AI195" s="8"/>
    </row>
    <row r="196" spans="1:35" ht="97.5" hidden="1" customHeight="1" x14ac:dyDescent="0.2">
      <c r="A196" s="41"/>
      <c r="B196" s="41"/>
      <c r="C196" s="41"/>
      <c r="D196" s="41"/>
      <c r="E196" s="41"/>
      <c r="F196" s="41"/>
      <c r="G196" s="8">
        <v>0</v>
      </c>
      <c r="H196" s="47"/>
      <c r="I196" s="43"/>
      <c r="J196" s="41"/>
      <c r="K196" s="43"/>
      <c r="L196" s="44"/>
      <c r="M196" s="45"/>
      <c r="N196" s="8">
        <v>2</v>
      </c>
      <c r="O196" s="8">
        <v>0</v>
      </c>
      <c r="P196" s="8" t="s">
        <v>41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10">
        <v>0</v>
      </c>
      <c r="W196" s="43"/>
      <c r="X196" s="41"/>
      <c r="Y196" s="43"/>
      <c r="Z196" s="41"/>
      <c r="AA196" s="45"/>
      <c r="AB196" s="28"/>
      <c r="AC196" s="11">
        <v>0</v>
      </c>
      <c r="AD196" s="11">
        <v>0</v>
      </c>
      <c r="AE196" s="8">
        <v>0</v>
      </c>
      <c r="AF196" s="8">
        <v>0</v>
      </c>
      <c r="AG196" s="8">
        <v>0</v>
      </c>
      <c r="AH196" s="8"/>
      <c r="AI196" s="8"/>
    </row>
    <row r="197" spans="1:35" ht="97.5" hidden="1" customHeight="1" x14ac:dyDescent="0.2">
      <c r="A197" s="41"/>
      <c r="B197" s="41"/>
      <c r="C197" s="41"/>
      <c r="D197" s="41"/>
      <c r="E197" s="41"/>
      <c r="F197" s="41"/>
      <c r="G197" s="8">
        <v>0</v>
      </c>
      <c r="H197" s="47"/>
      <c r="I197" s="43"/>
      <c r="J197" s="41"/>
      <c r="K197" s="43"/>
      <c r="L197" s="44"/>
      <c r="M197" s="45"/>
      <c r="N197" s="8">
        <v>3</v>
      </c>
      <c r="O197" s="8">
        <v>0</v>
      </c>
      <c r="P197" s="8" t="s">
        <v>41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10">
        <v>0</v>
      </c>
      <c r="W197" s="43"/>
      <c r="X197" s="41"/>
      <c r="Y197" s="43"/>
      <c r="Z197" s="41"/>
      <c r="AA197" s="45"/>
      <c r="AB197" s="28"/>
      <c r="AC197" s="11">
        <v>0</v>
      </c>
      <c r="AD197" s="11">
        <v>0</v>
      </c>
      <c r="AE197" s="8">
        <v>0</v>
      </c>
      <c r="AF197" s="8">
        <v>0</v>
      </c>
      <c r="AG197" s="8">
        <v>0</v>
      </c>
      <c r="AH197" s="8"/>
      <c r="AI197" s="8"/>
    </row>
    <row r="198" spans="1:35" ht="97.5" hidden="1" customHeight="1" x14ac:dyDescent="0.2">
      <c r="A198" s="41"/>
      <c r="B198" s="41"/>
      <c r="C198" s="41"/>
      <c r="D198" s="41"/>
      <c r="E198" s="41"/>
      <c r="F198" s="41"/>
      <c r="G198" s="8">
        <v>0</v>
      </c>
      <c r="H198" s="47"/>
      <c r="I198" s="43"/>
      <c r="J198" s="41"/>
      <c r="K198" s="43"/>
      <c r="L198" s="44"/>
      <c r="M198" s="45"/>
      <c r="N198" s="8">
        <v>4</v>
      </c>
      <c r="O198" s="8">
        <v>0</v>
      </c>
      <c r="P198" s="8" t="s">
        <v>41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10">
        <v>0</v>
      </c>
      <c r="W198" s="43"/>
      <c r="X198" s="41"/>
      <c r="Y198" s="43"/>
      <c r="Z198" s="41"/>
      <c r="AA198" s="45"/>
      <c r="AB198" s="28"/>
      <c r="AC198" s="11">
        <v>0</v>
      </c>
      <c r="AD198" s="11">
        <v>0</v>
      </c>
      <c r="AE198" s="8">
        <v>0</v>
      </c>
      <c r="AF198" s="8">
        <v>0</v>
      </c>
      <c r="AG198" s="8">
        <v>0</v>
      </c>
      <c r="AH198" s="8"/>
      <c r="AI198" s="8"/>
    </row>
    <row r="199" spans="1:35" ht="97.5" hidden="1" customHeight="1" x14ac:dyDescent="0.2">
      <c r="A199" s="41"/>
      <c r="B199" s="41"/>
      <c r="C199" s="41"/>
      <c r="D199" s="41"/>
      <c r="E199" s="41"/>
      <c r="F199" s="41"/>
      <c r="G199" s="8">
        <v>0</v>
      </c>
      <c r="H199" s="47"/>
      <c r="I199" s="43"/>
      <c r="J199" s="41"/>
      <c r="K199" s="43"/>
      <c r="L199" s="44"/>
      <c r="M199" s="45"/>
      <c r="N199" s="8">
        <v>5</v>
      </c>
      <c r="O199" s="8">
        <v>0</v>
      </c>
      <c r="P199" s="8" t="s">
        <v>41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10">
        <v>0</v>
      </c>
      <c r="W199" s="43"/>
      <c r="X199" s="41"/>
      <c r="Y199" s="43"/>
      <c r="Z199" s="41"/>
      <c r="AA199" s="45"/>
      <c r="AB199" s="28"/>
      <c r="AC199" s="11">
        <v>0</v>
      </c>
      <c r="AD199" s="11">
        <v>0</v>
      </c>
      <c r="AE199" s="8">
        <v>0</v>
      </c>
      <c r="AF199" s="8"/>
      <c r="AG199" s="8"/>
      <c r="AH199" s="8"/>
      <c r="AI199" s="8"/>
    </row>
    <row r="200" spans="1:35" ht="97.5" hidden="1" customHeight="1" x14ac:dyDescent="0.2">
      <c r="A200" s="41"/>
      <c r="B200" s="41"/>
      <c r="C200" s="41"/>
      <c r="D200" s="41"/>
      <c r="E200" s="41"/>
      <c r="F200" s="41"/>
      <c r="G200" s="8">
        <v>0</v>
      </c>
      <c r="H200" s="48"/>
      <c r="I200" s="43"/>
      <c r="J200" s="41"/>
      <c r="K200" s="43"/>
      <c r="L200" s="44"/>
      <c r="M200" s="45"/>
      <c r="N200" s="8">
        <v>6</v>
      </c>
      <c r="O200" s="8">
        <v>0</v>
      </c>
      <c r="P200" s="8" t="s">
        <v>41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10">
        <v>0</v>
      </c>
      <c r="W200" s="43"/>
      <c r="X200" s="41"/>
      <c r="Y200" s="43"/>
      <c r="Z200" s="41"/>
      <c r="AA200" s="45"/>
      <c r="AB200" s="29"/>
      <c r="AC200" s="11">
        <v>0</v>
      </c>
      <c r="AD200" s="11">
        <v>0</v>
      </c>
      <c r="AE200" s="8">
        <v>0</v>
      </c>
      <c r="AF200" s="8"/>
      <c r="AG200" s="8"/>
      <c r="AH200" s="8"/>
      <c r="AI200" s="8"/>
    </row>
    <row r="201" spans="1:35" ht="97.5" hidden="1" customHeight="1" x14ac:dyDescent="0.2">
      <c r="A201" s="41">
        <v>0</v>
      </c>
      <c r="B201" s="41">
        <v>0</v>
      </c>
      <c r="C201" s="41">
        <v>0</v>
      </c>
      <c r="D201" s="41">
        <v>0</v>
      </c>
      <c r="E201" s="41">
        <v>0</v>
      </c>
      <c r="F201" s="41">
        <v>0</v>
      </c>
      <c r="G201" s="8">
        <v>0</v>
      </c>
      <c r="H201" s="46" t="s">
        <v>40</v>
      </c>
      <c r="I201" s="43" t="s">
        <v>41</v>
      </c>
      <c r="J201" s="42" t="s">
        <v>41</v>
      </c>
      <c r="K201" s="43" t="s">
        <v>41</v>
      </c>
      <c r="L201" s="44" t="s">
        <v>41</v>
      </c>
      <c r="M201" s="45" t="s">
        <v>41</v>
      </c>
      <c r="N201" s="8">
        <v>1</v>
      </c>
      <c r="O201" s="8">
        <v>0</v>
      </c>
      <c r="P201" s="8" t="s">
        <v>41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10">
        <v>0</v>
      </c>
      <c r="W201" s="43" t="s">
        <v>42</v>
      </c>
      <c r="X201" s="42" t="s">
        <v>42</v>
      </c>
      <c r="Y201" s="43" t="s">
        <v>43</v>
      </c>
      <c r="Z201" s="42" t="s">
        <v>43</v>
      </c>
      <c r="AA201" s="45" t="s">
        <v>41</v>
      </c>
      <c r="AB201" s="27">
        <v>0</v>
      </c>
      <c r="AC201" s="11">
        <v>0</v>
      </c>
      <c r="AD201" s="11">
        <v>0</v>
      </c>
      <c r="AE201" s="8">
        <v>0</v>
      </c>
      <c r="AF201" s="8">
        <v>0</v>
      </c>
      <c r="AG201" s="8">
        <v>0</v>
      </c>
      <c r="AH201" s="8"/>
      <c r="AI201" s="8"/>
    </row>
    <row r="202" spans="1:35" ht="97.5" hidden="1" customHeight="1" x14ac:dyDescent="0.2">
      <c r="A202" s="41"/>
      <c r="B202" s="41"/>
      <c r="C202" s="41"/>
      <c r="D202" s="41"/>
      <c r="E202" s="41"/>
      <c r="F202" s="41"/>
      <c r="G202" s="8">
        <v>0</v>
      </c>
      <c r="H202" s="47"/>
      <c r="I202" s="43"/>
      <c r="J202" s="41"/>
      <c r="K202" s="43"/>
      <c r="L202" s="44"/>
      <c r="M202" s="45"/>
      <c r="N202" s="8">
        <v>2</v>
      </c>
      <c r="O202" s="8">
        <v>0</v>
      </c>
      <c r="P202" s="8" t="s">
        <v>41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10">
        <v>0</v>
      </c>
      <c r="W202" s="43"/>
      <c r="X202" s="41"/>
      <c r="Y202" s="43"/>
      <c r="Z202" s="41"/>
      <c r="AA202" s="45"/>
      <c r="AB202" s="28"/>
      <c r="AC202" s="11">
        <v>0</v>
      </c>
      <c r="AD202" s="11">
        <v>0</v>
      </c>
      <c r="AE202" s="8">
        <v>0</v>
      </c>
      <c r="AF202" s="8">
        <v>0</v>
      </c>
      <c r="AG202" s="8">
        <v>0</v>
      </c>
      <c r="AH202" s="8"/>
      <c r="AI202" s="8"/>
    </row>
    <row r="203" spans="1:35" ht="97.5" hidden="1" customHeight="1" x14ac:dyDescent="0.2">
      <c r="A203" s="41"/>
      <c r="B203" s="41"/>
      <c r="C203" s="41"/>
      <c r="D203" s="41"/>
      <c r="E203" s="41"/>
      <c r="F203" s="41"/>
      <c r="G203" s="8">
        <v>0</v>
      </c>
      <c r="H203" s="47"/>
      <c r="I203" s="43"/>
      <c r="J203" s="41"/>
      <c r="K203" s="43"/>
      <c r="L203" s="44"/>
      <c r="M203" s="45"/>
      <c r="N203" s="8">
        <v>3</v>
      </c>
      <c r="O203" s="8">
        <v>0</v>
      </c>
      <c r="P203" s="8" t="s">
        <v>41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10">
        <v>0</v>
      </c>
      <c r="W203" s="43"/>
      <c r="X203" s="41"/>
      <c r="Y203" s="43"/>
      <c r="Z203" s="41"/>
      <c r="AA203" s="45"/>
      <c r="AB203" s="28"/>
      <c r="AC203" s="11">
        <v>0</v>
      </c>
      <c r="AD203" s="11">
        <v>0</v>
      </c>
      <c r="AE203" s="8">
        <v>0</v>
      </c>
      <c r="AF203" s="8">
        <v>0</v>
      </c>
      <c r="AG203" s="8">
        <v>0</v>
      </c>
      <c r="AH203" s="8"/>
      <c r="AI203" s="8"/>
    </row>
    <row r="204" spans="1:35" ht="97.5" hidden="1" customHeight="1" x14ac:dyDescent="0.2">
      <c r="A204" s="41"/>
      <c r="B204" s="41"/>
      <c r="C204" s="41"/>
      <c r="D204" s="41"/>
      <c r="E204" s="41"/>
      <c r="F204" s="41"/>
      <c r="G204" s="8">
        <v>0</v>
      </c>
      <c r="H204" s="47"/>
      <c r="I204" s="43"/>
      <c r="J204" s="41"/>
      <c r="K204" s="43"/>
      <c r="L204" s="44"/>
      <c r="M204" s="45"/>
      <c r="N204" s="8">
        <v>4</v>
      </c>
      <c r="O204" s="8">
        <v>0</v>
      </c>
      <c r="P204" s="8" t="s">
        <v>41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10">
        <v>0</v>
      </c>
      <c r="W204" s="43"/>
      <c r="X204" s="41"/>
      <c r="Y204" s="43"/>
      <c r="Z204" s="41"/>
      <c r="AA204" s="45"/>
      <c r="AB204" s="28"/>
      <c r="AC204" s="11">
        <v>0</v>
      </c>
      <c r="AD204" s="11">
        <v>0</v>
      </c>
      <c r="AE204" s="8">
        <v>0</v>
      </c>
      <c r="AF204" s="8">
        <v>0</v>
      </c>
      <c r="AG204" s="8">
        <v>0</v>
      </c>
      <c r="AH204" s="8"/>
      <c r="AI204" s="8"/>
    </row>
    <row r="205" spans="1:35" ht="97.5" hidden="1" customHeight="1" x14ac:dyDescent="0.2">
      <c r="A205" s="41"/>
      <c r="B205" s="41"/>
      <c r="C205" s="41"/>
      <c r="D205" s="41"/>
      <c r="E205" s="41"/>
      <c r="F205" s="41"/>
      <c r="G205" s="8">
        <v>0</v>
      </c>
      <c r="H205" s="47"/>
      <c r="I205" s="43"/>
      <c r="J205" s="41"/>
      <c r="K205" s="43"/>
      <c r="L205" s="44"/>
      <c r="M205" s="45"/>
      <c r="N205" s="8">
        <v>5</v>
      </c>
      <c r="O205" s="8">
        <v>0</v>
      </c>
      <c r="P205" s="8" t="s">
        <v>41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10">
        <v>0</v>
      </c>
      <c r="W205" s="43"/>
      <c r="X205" s="41"/>
      <c r="Y205" s="43"/>
      <c r="Z205" s="41"/>
      <c r="AA205" s="45"/>
      <c r="AB205" s="28"/>
      <c r="AC205" s="11">
        <v>0</v>
      </c>
      <c r="AD205" s="11">
        <v>0</v>
      </c>
      <c r="AE205" s="8">
        <v>0</v>
      </c>
      <c r="AF205" s="8"/>
      <c r="AG205" s="8"/>
      <c r="AH205" s="8"/>
      <c r="AI205" s="8"/>
    </row>
    <row r="206" spans="1:35" ht="97.5" hidden="1" customHeight="1" x14ac:dyDescent="0.2">
      <c r="A206" s="41"/>
      <c r="B206" s="41"/>
      <c r="C206" s="41"/>
      <c r="D206" s="41"/>
      <c r="E206" s="41"/>
      <c r="F206" s="41"/>
      <c r="G206" s="8">
        <v>0</v>
      </c>
      <c r="H206" s="48"/>
      <c r="I206" s="43"/>
      <c r="J206" s="41"/>
      <c r="K206" s="43"/>
      <c r="L206" s="44"/>
      <c r="M206" s="45"/>
      <c r="N206" s="8">
        <v>6</v>
      </c>
      <c r="O206" s="8">
        <v>0</v>
      </c>
      <c r="P206" s="8" t="s">
        <v>41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10">
        <v>0</v>
      </c>
      <c r="W206" s="43"/>
      <c r="X206" s="41"/>
      <c r="Y206" s="43"/>
      <c r="Z206" s="41"/>
      <c r="AA206" s="45"/>
      <c r="AB206" s="29"/>
      <c r="AC206" s="11">
        <v>0</v>
      </c>
      <c r="AD206" s="11">
        <v>0</v>
      </c>
      <c r="AE206" s="8">
        <v>0</v>
      </c>
      <c r="AF206" s="8"/>
      <c r="AG206" s="8"/>
      <c r="AH206" s="8"/>
      <c r="AI206" s="8"/>
    </row>
    <row r="207" spans="1:35" ht="97.5" hidden="1" customHeight="1" x14ac:dyDescent="0.2">
      <c r="A207" s="41">
        <v>0</v>
      </c>
      <c r="B207" s="41">
        <v>0</v>
      </c>
      <c r="C207" s="41">
        <v>0</v>
      </c>
      <c r="D207" s="41">
        <v>0</v>
      </c>
      <c r="E207" s="41">
        <v>0</v>
      </c>
      <c r="F207" s="41">
        <v>0</v>
      </c>
      <c r="G207" s="8">
        <v>0</v>
      </c>
      <c r="H207" s="46" t="s">
        <v>40</v>
      </c>
      <c r="I207" s="43" t="s">
        <v>41</v>
      </c>
      <c r="J207" s="42" t="s">
        <v>41</v>
      </c>
      <c r="K207" s="43" t="s">
        <v>41</v>
      </c>
      <c r="L207" s="44" t="s">
        <v>41</v>
      </c>
      <c r="M207" s="45" t="s">
        <v>41</v>
      </c>
      <c r="N207" s="8">
        <v>1</v>
      </c>
      <c r="O207" s="8">
        <v>0</v>
      </c>
      <c r="P207" s="8" t="s">
        <v>41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10">
        <v>0</v>
      </c>
      <c r="W207" s="43" t="s">
        <v>42</v>
      </c>
      <c r="X207" s="42" t="s">
        <v>42</v>
      </c>
      <c r="Y207" s="43" t="s">
        <v>43</v>
      </c>
      <c r="Z207" s="42" t="s">
        <v>43</v>
      </c>
      <c r="AA207" s="45" t="s">
        <v>41</v>
      </c>
      <c r="AB207" s="27">
        <v>0</v>
      </c>
      <c r="AC207" s="11">
        <v>0</v>
      </c>
      <c r="AD207" s="11">
        <v>0</v>
      </c>
      <c r="AE207" s="8">
        <v>0</v>
      </c>
      <c r="AF207" s="8">
        <v>0</v>
      </c>
      <c r="AG207" s="8">
        <v>0</v>
      </c>
      <c r="AH207" s="8"/>
      <c r="AI207" s="8"/>
    </row>
    <row r="208" spans="1:35" ht="97.5" hidden="1" customHeight="1" x14ac:dyDescent="0.2">
      <c r="A208" s="41"/>
      <c r="B208" s="41"/>
      <c r="C208" s="41"/>
      <c r="D208" s="41"/>
      <c r="E208" s="41"/>
      <c r="F208" s="41"/>
      <c r="G208" s="8">
        <v>0</v>
      </c>
      <c r="H208" s="47"/>
      <c r="I208" s="43"/>
      <c r="J208" s="41"/>
      <c r="K208" s="43"/>
      <c r="L208" s="44"/>
      <c r="M208" s="45"/>
      <c r="N208" s="8">
        <v>2</v>
      </c>
      <c r="O208" s="8">
        <v>0</v>
      </c>
      <c r="P208" s="8" t="s">
        <v>41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10">
        <v>0</v>
      </c>
      <c r="W208" s="43"/>
      <c r="X208" s="41"/>
      <c r="Y208" s="43"/>
      <c r="Z208" s="41"/>
      <c r="AA208" s="45"/>
      <c r="AB208" s="28"/>
      <c r="AC208" s="11">
        <v>0</v>
      </c>
      <c r="AD208" s="11">
        <v>0</v>
      </c>
      <c r="AE208" s="8">
        <v>0</v>
      </c>
      <c r="AF208" s="8">
        <v>0</v>
      </c>
      <c r="AG208" s="8">
        <v>0</v>
      </c>
      <c r="AH208" s="8"/>
      <c r="AI208" s="8"/>
    </row>
    <row r="209" spans="1:35" ht="97.5" hidden="1" customHeight="1" x14ac:dyDescent="0.2">
      <c r="A209" s="41"/>
      <c r="B209" s="41"/>
      <c r="C209" s="41"/>
      <c r="D209" s="41"/>
      <c r="E209" s="41"/>
      <c r="F209" s="41"/>
      <c r="G209" s="8">
        <v>0</v>
      </c>
      <c r="H209" s="47"/>
      <c r="I209" s="43"/>
      <c r="J209" s="41"/>
      <c r="K209" s="43"/>
      <c r="L209" s="44"/>
      <c r="M209" s="45"/>
      <c r="N209" s="8">
        <v>3</v>
      </c>
      <c r="O209" s="8">
        <v>0</v>
      </c>
      <c r="P209" s="8" t="s">
        <v>41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10">
        <v>0</v>
      </c>
      <c r="W209" s="43"/>
      <c r="X209" s="41"/>
      <c r="Y209" s="43"/>
      <c r="Z209" s="41"/>
      <c r="AA209" s="45"/>
      <c r="AB209" s="28"/>
      <c r="AC209" s="11">
        <v>0</v>
      </c>
      <c r="AD209" s="11">
        <v>0</v>
      </c>
      <c r="AE209" s="8">
        <v>0</v>
      </c>
      <c r="AF209" s="8">
        <v>0</v>
      </c>
      <c r="AG209" s="8">
        <v>0</v>
      </c>
      <c r="AH209" s="8"/>
      <c r="AI209" s="8"/>
    </row>
    <row r="210" spans="1:35" ht="97.5" hidden="1" customHeight="1" x14ac:dyDescent="0.2">
      <c r="A210" s="41"/>
      <c r="B210" s="41"/>
      <c r="C210" s="41"/>
      <c r="D210" s="41"/>
      <c r="E210" s="41"/>
      <c r="F210" s="41"/>
      <c r="G210" s="8">
        <v>0</v>
      </c>
      <c r="H210" s="47"/>
      <c r="I210" s="43"/>
      <c r="J210" s="41"/>
      <c r="K210" s="43"/>
      <c r="L210" s="44"/>
      <c r="M210" s="45"/>
      <c r="N210" s="8">
        <v>4</v>
      </c>
      <c r="O210" s="8">
        <v>0</v>
      </c>
      <c r="P210" s="8" t="s">
        <v>41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10">
        <v>0</v>
      </c>
      <c r="W210" s="43"/>
      <c r="X210" s="41"/>
      <c r="Y210" s="43"/>
      <c r="Z210" s="41"/>
      <c r="AA210" s="45"/>
      <c r="AB210" s="28"/>
      <c r="AC210" s="11">
        <v>0</v>
      </c>
      <c r="AD210" s="11">
        <v>0</v>
      </c>
      <c r="AE210" s="8">
        <v>0</v>
      </c>
      <c r="AF210" s="8">
        <v>0</v>
      </c>
      <c r="AG210" s="8">
        <v>0</v>
      </c>
      <c r="AH210" s="8"/>
      <c r="AI210" s="8"/>
    </row>
    <row r="211" spans="1:35" ht="97.5" hidden="1" customHeight="1" x14ac:dyDescent="0.2">
      <c r="A211" s="41"/>
      <c r="B211" s="41"/>
      <c r="C211" s="41"/>
      <c r="D211" s="41"/>
      <c r="E211" s="41"/>
      <c r="F211" s="41"/>
      <c r="G211" s="8">
        <v>0</v>
      </c>
      <c r="H211" s="47"/>
      <c r="I211" s="43"/>
      <c r="J211" s="41"/>
      <c r="K211" s="43"/>
      <c r="L211" s="44"/>
      <c r="M211" s="45"/>
      <c r="N211" s="8">
        <v>5</v>
      </c>
      <c r="O211" s="8">
        <v>0</v>
      </c>
      <c r="P211" s="8" t="s">
        <v>41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10">
        <v>0</v>
      </c>
      <c r="W211" s="43"/>
      <c r="X211" s="41"/>
      <c r="Y211" s="43"/>
      <c r="Z211" s="41"/>
      <c r="AA211" s="45"/>
      <c r="AB211" s="28"/>
      <c r="AC211" s="11">
        <v>0</v>
      </c>
      <c r="AD211" s="11">
        <v>0</v>
      </c>
      <c r="AE211" s="8">
        <v>0</v>
      </c>
      <c r="AF211" s="8"/>
      <c r="AG211" s="8"/>
      <c r="AH211" s="8"/>
      <c r="AI211" s="8"/>
    </row>
    <row r="212" spans="1:35" ht="97.5" hidden="1" customHeight="1" x14ac:dyDescent="0.2">
      <c r="A212" s="41"/>
      <c r="B212" s="41"/>
      <c r="C212" s="41"/>
      <c r="D212" s="41"/>
      <c r="E212" s="41"/>
      <c r="F212" s="41"/>
      <c r="G212" s="8">
        <v>0</v>
      </c>
      <c r="H212" s="48"/>
      <c r="I212" s="43"/>
      <c r="J212" s="41"/>
      <c r="K212" s="43"/>
      <c r="L212" s="44"/>
      <c r="M212" s="45"/>
      <c r="N212" s="8">
        <v>6</v>
      </c>
      <c r="O212" s="8">
        <v>0</v>
      </c>
      <c r="P212" s="8" t="s">
        <v>41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10">
        <v>0</v>
      </c>
      <c r="W212" s="43"/>
      <c r="X212" s="41"/>
      <c r="Y212" s="43"/>
      <c r="Z212" s="41"/>
      <c r="AA212" s="45"/>
      <c r="AB212" s="29"/>
      <c r="AC212" s="11">
        <v>0</v>
      </c>
      <c r="AD212" s="11">
        <v>0</v>
      </c>
      <c r="AE212" s="8">
        <v>0</v>
      </c>
      <c r="AF212" s="8"/>
      <c r="AG212" s="8"/>
      <c r="AH212" s="8"/>
      <c r="AI212" s="8"/>
    </row>
    <row r="213" spans="1:35" ht="97.5" hidden="1" customHeight="1" x14ac:dyDescent="0.2">
      <c r="A213" s="41">
        <v>0</v>
      </c>
      <c r="B213" s="41">
        <v>0</v>
      </c>
      <c r="C213" s="41">
        <v>0</v>
      </c>
      <c r="D213" s="41">
        <v>0</v>
      </c>
      <c r="E213" s="41">
        <v>0</v>
      </c>
      <c r="F213" s="41">
        <v>0</v>
      </c>
      <c r="G213" s="8">
        <v>0</v>
      </c>
      <c r="H213" s="46" t="s">
        <v>40</v>
      </c>
      <c r="I213" s="43" t="s">
        <v>41</v>
      </c>
      <c r="J213" s="42" t="s">
        <v>41</v>
      </c>
      <c r="K213" s="43" t="s">
        <v>41</v>
      </c>
      <c r="L213" s="44" t="s">
        <v>41</v>
      </c>
      <c r="M213" s="45" t="s">
        <v>41</v>
      </c>
      <c r="N213" s="8">
        <v>1</v>
      </c>
      <c r="O213" s="8">
        <v>0</v>
      </c>
      <c r="P213" s="8" t="s">
        <v>41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10">
        <v>0</v>
      </c>
      <c r="W213" s="43" t="s">
        <v>42</v>
      </c>
      <c r="X213" s="42" t="s">
        <v>42</v>
      </c>
      <c r="Y213" s="43" t="s">
        <v>43</v>
      </c>
      <c r="Z213" s="42" t="s">
        <v>43</v>
      </c>
      <c r="AA213" s="45" t="s">
        <v>41</v>
      </c>
      <c r="AB213" s="27">
        <v>0</v>
      </c>
      <c r="AC213" s="11">
        <v>0</v>
      </c>
      <c r="AD213" s="11">
        <v>0</v>
      </c>
      <c r="AE213" s="8">
        <v>0</v>
      </c>
      <c r="AF213" s="8">
        <v>0</v>
      </c>
      <c r="AG213" s="8">
        <v>0</v>
      </c>
      <c r="AH213" s="8"/>
      <c r="AI213" s="8"/>
    </row>
    <row r="214" spans="1:35" ht="97.5" hidden="1" customHeight="1" x14ac:dyDescent="0.2">
      <c r="A214" s="41"/>
      <c r="B214" s="41"/>
      <c r="C214" s="41"/>
      <c r="D214" s="41"/>
      <c r="E214" s="41"/>
      <c r="F214" s="41"/>
      <c r="G214" s="8">
        <v>0</v>
      </c>
      <c r="H214" s="47"/>
      <c r="I214" s="43"/>
      <c r="J214" s="41"/>
      <c r="K214" s="43"/>
      <c r="L214" s="44"/>
      <c r="M214" s="45"/>
      <c r="N214" s="8">
        <v>2</v>
      </c>
      <c r="O214" s="8">
        <v>0</v>
      </c>
      <c r="P214" s="8" t="s">
        <v>41</v>
      </c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10">
        <v>0</v>
      </c>
      <c r="W214" s="43"/>
      <c r="X214" s="41"/>
      <c r="Y214" s="43"/>
      <c r="Z214" s="41"/>
      <c r="AA214" s="45"/>
      <c r="AB214" s="28"/>
      <c r="AC214" s="11">
        <v>0</v>
      </c>
      <c r="AD214" s="11">
        <v>0</v>
      </c>
      <c r="AE214" s="8">
        <v>0</v>
      </c>
      <c r="AF214" s="8">
        <v>0</v>
      </c>
      <c r="AG214" s="8">
        <v>0</v>
      </c>
      <c r="AH214" s="8"/>
      <c r="AI214" s="8"/>
    </row>
    <row r="215" spans="1:35" ht="97.5" hidden="1" customHeight="1" x14ac:dyDescent="0.2">
      <c r="A215" s="41"/>
      <c r="B215" s="41"/>
      <c r="C215" s="41"/>
      <c r="D215" s="41"/>
      <c r="E215" s="41"/>
      <c r="F215" s="41"/>
      <c r="G215" s="8">
        <v>0</v>
      </c>
      <c r="H215" s="47"/>
      <c r="I215" s="43"/>
      <c r="J215" s="41"/>
      <c r="K215" s="43"/>
      <c r="L215" s="44"/>
      <c r="M215" s="45"/>
      <c r="N215" s="8">
        <v>3</v>
      </c>
      <c r="O215" s="8">
        <v>0</v>
      </c>
      <c r="P215" s="8" t="s">
        <v>41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10">
        <v>0</v>
      </c>
      <c r="W215" s="43"/>
      <c r="X215" s="41"/>
      <c r="Y215" s="43"/>
      <c r="Z215" s="41"/>
      <c r="AA215" s="45"/>
      <c r="AB215" s="28"/>
      <c r="AC215" s="11">
        <v>0</v>
      </c>
      <c r="AD215" s="11">
        <v>0</v>
      </c>
      <c r="AE215" s="8">
        <v>0</v>
      </c>
      <c r="AF215" s="8">
        <v>0</v>
      </c>
      <c r="AG215" s="8">
        <v>0</v>
      </c>
      <c r="AH215" s="8"/>
      <c r="AI215" s="8"/>
    </row>
    <row r="216" spans="1:35" ht="97.5" hidden="1" customHeight="1" x14ac:dyDescent="0.2">
      <c r="A216" s="41"/>
      <c r="B216" s="41"/>
      <c r="C216" s="41"/>
      <c r="D216" s="41"/>
      <c r="E216" s="41"/>
      <c r="F216" s="41"/>
      <c r="G216" s="8">
        <v>0</v>
      </c>
      <c r="H216" s="47"/>
      <c r="I216" s="43"/>
      <c r="J216" s="41"/>
      <c r="K216" s="43"/>
      <c r="L216" s="44"/>
      <c r="M216" s="45"/>
      <c r="N216" s="8">
        <v>4</v>
      </c>
      <c r="O216" s="8">
        <v>0</v>
      </c>
      <c r="P216" s="8" t="s">
        <v>41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10">
        <v>0</v>
      </c>
      <c r="W216" s="43"/>
      <c r="X216" s="41"/>
      <c r="Y216" s="43"/>
      <c r="Z216" s="41"/>
      <c r="AA216" s="45"/>
      <c r="AB216" s="28"/>
      <c r="AC216" s="11">
        <v>0</v>
      </c>
      <c r="AD216" s="11">
        <v>0</v>
      </c>
      <c r="AE216" s="8">
        <v>0</v>
      </c>
      <c r="AF216" s="8">
        <v>0</v>
      </c>
      <c r="AG216" s="8">
        <v>0</v>
      </c>
      <c r="AH216" s="8"/>
      <c r="AI216" s="8"/>
    </row>
    <row r="217" spans="1:35" ht="97.5" hidden="1" customHeight="1" x14ac:dyDescent="0.2">
      <c r="A217" s="41"/>
      <c r="B217" s="41"/>
      <c r="C217" s="41"/>
      <c r="D217" s="41"/>
      <c r="E217" s="41"/>
      <c r="F217" s="41"/>
      <c r="G217" s="8">
        <v>0</v>
      </c>
      <c r="H217" s="47"/>
      <c r="I217" s="43"/>
      <c r="J217" s="41"/>
      <c r="K217" s="43"/>
      <c r="L217" s="44"/>
      <c r="M217" s="45"/>
      <c r="N217" s="8">
        <v>5</v>
      </c>
      <c r="O217" s="8">
        <v>0</v>
      </c>
      <c r="P217" s="8" t="s">
        <v>41</v>
      </c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10">
        <v>0</v>
      </c>
      <c r="W217" s="43"/>
      <c r="X217" s="41"/>
      <c r="Y217" s="43"/>
      <c r="Z217" s="41"/>
      <c r="AA217" s="45"/>
      <c r="AB217" s="28"/>
      <c r="AC217" s="11">
        <v>0</v>
      </c>
      <c r="AD217" s="11">
        <v>0</v>
      </c>
      <c r="AE217" s="8">
        <v>0</v>
      </c>
      <c r="AF217" s="8"/>
      <c r="AG217" s="8"/>
      <c r="AH217" s="8"/>
      <c r="AI217" s="8"/>
    </row>
    <row r="218" spans="1:35" ht="97.5" hidden="1" customHeight="1" x14ac:dyDescent="0.2">
      <c r="A218" s="41"/>
      <c r="B218" s="41"/>
      <c r="C218" s="41"/>
      <c r="D218" s="41"/>
      <c r="E218" s="41"/>
      <c r="F218" s="41"/>
      <c r="G218" s="8">
        <v>0</v>
      </c>
      <c r="H218" s="48"/>
      <c r="I218" s="43"/>
      <c r="J218" s="41"/>
      <c r="K218" s="43"/>
      <c r="L218" s="44"/>
      <c r="M218" s="45"/>
      <c r="N218" s="8">
        <v>6</v>
      </c>
      <c r="O218" s="8">
        <v>0</v>
      </c>
      <c r="P218" s="8" t="s">
        <v>41</v>
      </c>
      <c r="Q218" s="9">
        <v>0</v>
      </c>
      <c r="R218" s="9">
        <v>0</v>
      </c>
      <c r="S218" s="9">
        <v>0</v>
      </c>
      <c r="T218" s="9">
        <v>0</v>
      </c>
      <c r="U218" s="9">
        <v>0</v>
      </c>
      <c r="V218" s="10">
        <v>0</v>
      </c>
      <c r="W218" s="43"/>
      <c r="X218" s="41"/>
      <c r="Y218" s="43"/>
      <c r="Z218" s="41"/>
      <c r="AA218" s="45"/>
      <c r="AB218" s="29"/>
      <c r="AC218" s="11">
        <v>0</v>
      </c>
      <c r="AD218" s="11">
        <v>0</v>
      </c>
      <c r="AE218" s="8">
        <v>0</v>
      </c>
      <c r="AF218" s="8"/>
      <c r="AG218" s="8"/>
      <c r="AH218" s="8"/>
      <c r="AI218" s="8"/>
    </row>
    <row r="219" spans="1:35" ht="97.5" hidden="1" customHeight="1" x14ac:dyDescent="0.2">
      <c r="A219" s="41">
        <v>0</v>
      </c>
      <c r="B219" s="41">
        <v>0</v>
      </c>
      <c r="C219" s="41">
        <v>0</v>
      </c>
      <c r="D219" s="41">
        <v>0</v>
      </c>
      <c r="E219" s="41">
        <v>0</v>
      </c>
      <c r="F219" s="41">
        <v>0</v>
      </c>
      <c r="G219" s="8">
        <v>0</v>
      </c>
      <c r="H219" s="46" t="s">
        <v>40</v>
      </c>
      <c r="I219" s="43" t="s">
        <v>41</v>
      </c>
      <c r="J219" s="42" t="s">
        <v>41</v>
      </c>
      <c r="K219" s="43" t="s">
        <v>41</v>
      </c>
      <c r="L219" s="44" t="s">
        <v>41</v>
      </c>
      <c r="M219" s="45" t="s">
        <v>41</v>
      </c>
      <c r="N219" s="8">
        <v>1</v>
      </c>
      <c r="O219" s="8">
        <v>0</v>
      </c>
      <c r="P219" s="8" t="s">
        <v>41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10">
        <v>0</v>
      </c>
      <c r="W219" s="43" t="s">
        <v>42</v>
      </c>
      <c r="X219" s="42" t="s">
        <v>42</v>
      </c>
      <c r="Y219" s="43" t="s">
        <v>43</v>
      </c>
      <c r="Z219" s="42" t="s">
        <v>43</v>
      </c>
      <c r="AA219" s="45" t="s">
        <v>41</v>
      </c>
      <c r="AB219" s="27">
        <v>0</v>
      </c>
      <c r="AC219" s="11">
        <v>0</v>
      </c>
      <c r="AD219" s="11">
        <v>0</v>
      </c>
      <c r="AE219" s="8">
        <v>0</v>
      </c>
      <c r="AF219" s="8">
        <v>0</v>
      </c>
      <c r="AG219" s="8">
        <v>0</v>
      </c>
      <c r="AH219" s="8"/>
      <c r="AI219" s="8"/>
    </row>
    <row r="220" spans="1:35" ht="97.5" hidden="1" customHeight="1" x14ac:dyDescent="0.2">
      <c r="A220" s="41"/>
      <c r="B220" s="41"/>
      <c r="C220" s="41"/>
      <c r="D220" s="41"/>
      <c r="E220" s="41"/>
      <c r="F220" s="41"/>
      <c r="G220" s="8">
        <v>0</v>
      </c>
      <c r="H220" s="47"/>
      <c r="I220" s="43"/>
      <c r="J220" s="41"/>
      <c r="K220" s="43"/>
      <c r="L220" s="44"/>
      <c r="M220" s="45"/>
      <c r="N220" s="8">
        <v>2</v>
      </c>
      <c r="O220" s="8">
        <v>0</v>
      </c>
      <c r="P220" s="8" t="s">
        <v>41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  <c r="V220" s="10">
        <v>0</v>
      </c>
      <c r="W220" s="43"/>
      <c r="X220" s="41"/>
      <c r="Y220" s="43"/>
      <c r="Z220" s="41"/>
      <c r="AA220" s="45"/>
      <c r="AB220" s="28"/>
      <c r="AC220" s="11">
        <v>0</v>
      </c>
      <c r="AD220" s="11">
        <v>0</v>
      </c>
      <c r="AE220" s="8">
        <v>0</v>
      </c>
      <c r="AF220" s="8">
        <v>0</v>
      </c>
      <c r="AG220" s="8">
        <v>0</v>
      </c>
      <c r="AH220" s="8"/>
      <c r="AI220" s="8"/>
    </row>
    <row r="221" spans="1:35" ht="97.5" hidden="1" customHeight="1" x14ac:dyDescent="0.2">
      <c r="A221" s="41"/>
      <c r="B221" s="41"/>
      <c r="C221" s="41"/>
      <c r="D221" s="41"/>
      <c r="E221" s="41"/>
      <c r="F221" s="41"/>
      <c r="G221" s="8">
        <v>0</v>
      </c>
      <c r="H221" s="47"/>
      <c r="I221" s="43"/>
      <c r="J221" s="41"/>
      <c r="K221" s="43"/>
      <c r="L221" s="44"/>
      <c r="M221" s="45"/>
      <c r="N221" s="8">
        <v>3</v>
      </c>
      <c r="O221" s="8">
        <v>0</v>
      </c>
      <c r="P221" s="8" t="s">
        <v>41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10">
        <v>0</v>
      </c>
      <c r="W221" s="43"/>
      <c r="X221" s="41"/>
      <c r="Y221" s="43"/>
      <c r="Z221" s="41"/>
      <c r="AA221" s="45"/>
      <c r="AB221" s="28"/>
      <c r="AC221" s="11">
        <v>0</v>
      </c>
      <c r="AD221" s="11">
        <v>0</v>
      </c>
      <c r="AE221" s="8">
        <v>0</v>
      </c>
      <c r="AF221" s="8">
        <v>0</v>
      </c>
      <c r="AG221" s="8">
        <v>0</v>
      </c>
      <c r="AH221" s="8"/>
      <c r="AI221" s="8"/>
    </row>
    <row r="222" spans="1:35" ht="97.5" hidden="1" customHeight="1" x14ac:dyDescent="0.2">
      <c r="A222" s="41"/>
      <c r="B222" s="41"/>
      <c r="C222" s="41"/>
      <c r="D222" s="41"/>
      <c r="E222" s="41"/>
      <c r="F222" s="41"/>
      <c r="G222" s="8">
        <v>0</v>
      </c>
      <c r="H222" s="47"/>
      <c r="I222" s="43"/>
      <c r="J222" s="41"/>
      <c r="K222" s="43"/>
      <c r="L222" s="44"/>
      <c r="M222" s="45"/>
      <c r="N222" s="8">
        <v>4</v>
      </c>
      <c r="O222" s="8">
        <v>0</v>
      </c>
      <c r="P222" s="8" t="s">
        <v>41</v>
      </c>
      <c r="Q222" s="9">
        <v>0</v>
      </c>
      <c r="R222" s="9">
        <v>0</v>
      </c>
      <c r="S222" s="9">
        <v>0</v>
      </c>
      <c r="T222" s="9">
        <v>0</v>
      </c>
      <c r="U222" s="9">
        <v>0</v>
      </c>
      <c r="V222" s="10">
        <v>0</v>
      </c>
      <c r="W222" s="43"/>
      <c r="X222" s="41"/>
      <c r="Y222" s="43"/>
      <c r="Z222" s="41"/>
      <c r="AA222" s="45"/>
      <c r="AB222" s="28"/>
      <c r="AC222" s="11">
        <v>0</v>
      </c>
      <c r="AD222" s="11">
        <v>0</v>
      </c>
      <c r="AE222" s="8">
        <v>0</v>
      </c>
      <c r="AF222" s="8">
        <v>0</v>
      </c>
      <c r="AG222" s="8">
        <v>0</v>
      </c>
      <c r="AH222" s="8"/>
      <c r="AI222" s="8"/>
    </row>
    <row r="223" spans="1:35" ht="97.5" hidden="1" customHeight="1" x14ac:dyDescent="0.2">
      <c r="A223" s="41"/>
      <c r="B223" s="41"/>
      <c r="C223" s="41"/>
      <c r="D223" s="41"/>
      <c r="E223" s="41"/>
      <c r="F223" s="41"/>
      <c r="G223" s="8">
        <v>0</v>
      </c>
      <c r="H223" s="47"/>
      <c r="I223" s="43"/>
      <c r="J223" s="41"/>
      <c r="K223" s="43"/>
      <c r="L223" s="44"/>
      <c r="M223" s="45"/>
      <c r="N223" s="8">
        <v>5</v>
      </c>
      <c r="O223" s="8">
        <v>0</v>
      </c>
      <c r="P223" s="8" t="s">
        <v>41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10">
        <v>0</v>
      </c>
      <c r="W223" s="43"/>
      <c r="X223" s="41"/>
      <c r="Y223" s="43"/>
      <c r="Z223" s="41"/>
      <c r="AA223" s="45"/>
      <c r="AB223" s="28"/>
      <c r="AC223" s="11">
        <v>0</v>
      </c>
      <c r="AD223" s="11">
        <v>0</v>
      </c>
      <c r="AE223" s="8">
        <v>0</v>
      </c>
      <c r="AF223" s="8"/>
      <c r="AG223" s="8"/>
      <c r="AH223" s="8"/>
      <c r="AI223" s="8"/>
    </row>
    <row r="224" spans="1:35" ht="97.5" hidden="1" customHeight="1" x14ac:dyDescent="0.2">
      <c r="A224" s="41"/>
      <c r="B224" s="41"/>
      <c r="C224" s="41"/>
      <c r="D224" s="41"/>
      <c r="E224" s="41"/>
      <c r="F224" s="41"/>
      <c r="G224" s="8">
        <v>0</v>
      </c>
      <c r="H224" s="48"/>
      <c r="I224" s="43"/>
      <c r="J224" s="41"/>
      <c r="K224" s="43"/>
      <c r="L224" s="44"/>
      <c r="M224" s="45"/>
      <c r="N224" s="8">
        <v>6</v>
      </c>
      <c r="O224" s="8">
        <v>0</v>
      </c>
      <c r="P224" s="8" t="s">
        <v>41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10">
        <v>0</v>
      </c>
      <c r="W224" s="43"/>
      <c r="X224" s="41"/>
      <c r="Y224" s="43"/>
      <c r="Z224" s="41"/>
      <c r="AA224" s="45"/>
      <c r="AB224" s="29"/>
      <c r="AC224" s="11">
        <v>0</v>
      </c>
      <c r="AD224" s="11">
        <v>0</v>
      </c>
      <c r="AE224" s="8">
        <v>0</v>
      </c>
      <c r="AF224" s="8"/>
      <c r="AG224" s="8"/>
      <c r="AH224" s="8"/>
      <c r="AI224" s="8"/>
    </row>
    <row r="225" spans="1:35" ht="97.5" hidden="1" customHeight="1" x14ac:dyDescent="0.2">
      <c r="A225" s="41">
        <v>0</v>
      </c>
      <c r="B225" s="41">
        <v>0</v>
      </c>
      <c r="C225" s="41">
        <v>0</v>
      </c>
      <c r="D225" s="41">
        <v>0</v>
      </c>
      <c r="E225" s="41">
        <v>0</v>
      </c>
      <c r="F225" s="41">
        <v>0</v>
      </c>
      <c r="G225" s="8">
        <v>0</v>
      </c>
      <c r="H225" s="46" t="s">
        <v>40</v>
      </c>
      <c r="I225" s="43" t="s">
        <v>41</v>
      </c>
      <c r="J225" s="42" t="s">
        <v>41</v>
      </c>
      <c r="K225" s="43" t="s">
        <v>41</v>
      </c>
      <c r="L225" s="44" t="s">
        <v>41</v>
      </c>
      <c r="M225" s="45" t="s">
        <v>41</v>
      </c>
      <c r="N225" s="8">
        <v>1</v>
      </c>
      <c r="O225" s="8">
        <v>0</v>
      </c>
      <c r="P225" s="8" t="s">
        <v>41</v>
      </c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10">
        <v>0</v>
      </c>
      <c r="W225" s="43" t="s">
        <v>42</v>
      </c>
      <c r="X225" s="42" t="s">
        <v>42</v>
      </c>
      <c r="Y225" s="43" t="s">
        <v>43</v>
      </c>
      <c r="Z225" s="42" t="s">
        <v>43</v>
      </c>
      <c r="AA225" s="45" t="s">
        <v>41</v>
      </c>
      <c r="AB225" s="27">
        <v>0</v>
      </c>
      <c r="AC225" s="11">
        <v>0</v>
      </c>
      <c r="AD225" s="11">
        <v>0</v>
      </c>
      <c r="AE225" s="8">
        <v>0</v>
      </c>
      <c r="AF225" s="8">
        <v>0</v>
      </c>
      <c r="AG225" s="8">
        <v>0</v>
      </c>
      <c r="AH225" s="8"/>
      <c r="AI225" s="8"/>
    </row>
    <row r="226" spans="1:35" ht="97.5" hidden="1" customHeight="1" x14ac:dyDescent="0.2">
      <c r="A226" s="41"/>
      <c r="B226" s="41"/>
      <c r="C226" s="41"/>
      <c r="D226" s="41"/>
      <c r="E226" s="41"/>
      <c r="F226" s="41"/>
      <c r="G226" s="8">
        <v>0</v>
      </c>
      <c r="H226" s="47"/>
      <c r="I226" s="43"/>
      <c r="J226" s="41"/>
      <c r="K226" s="43"/>
      <c r="L226" s="44"/>
      <c r="M226" s="45"/>
      <c r="N226" s="8">
        <v>2</v>
      </c>
      <c r="O226" s="8">
        <v>0</v>
      </c>
      <c r="P226" s="8" t="s">
        <v>41</v>
      </c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10">
        <v>0</v>
      </c>
      <c r="W226" s="43"/>
      <c r="X226" s="41"/>
      <c r="Y226" s="43"/>
      <c r="Z226" s="41"/>
      <c r="AA226" s="45"/>
      <c r="AB226" s="28"/>
      <c r="AC226" s="11">
        <v>0</v>
      </c>
      <c r="AD226" s="11">
        <v>0</v>
      </c>
      <c r="AE226" s="8">
        <v>0</v>
      </c>
      <c r="AF226" s="8">
        <v>0</v>
      </c>
      <c r="AG226" s="8">
        <v>0</v>
      </c>
      <c r="AH226" s="8"/>
      <c r="AI226" s="8"/>
    </row>
    <row r="227" spans="1:35" ht="97.5" hidden="1" customHeight="1" x14ac:dyDescent="0.2">
      <c r="A227" s="41"/>
      <c r="B227" s="41"/>
      <c r="C227" s="41"/>
      <c r="D227" s="41"/>
      <c r="E227" s="41"/>
      <c r="F227" s="41"/>
      <c r="G227" s="8">
        <v>0</v>
      </c>
      <c r="H227" s="47"/>
      <c r="I227" s="43"/>
      <c r="J227" s="41"/>
      <c r="K227" s="43"/>
      <c r="L227" s="44"/>
      <c r="M227" s="45"/>
      <c r="N227" s="8">
        <v>3</v>
      </c>
      <c r="O227" s="8">
        <v>0</v>
      </c>
      <c r="P227" s="8" t="s">
        <v>41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10">
        <v>0</v>
      </c>
      <c r="W227" s="43"/>
      <c r="X227" s="41"/>
      <c r="Y227" s="43"/>
      <c r="Z227" s="41"/>
      <c r="AA227" s="45"/>
      <c r="AB227" s="28"/>
      <c r="AC227" s="11">
        <v>0</v>
      </c>
      <c r="AD227" s="11">
        <v>0</v>
      </c>
      <c r="AE227" s="8">
        <v>0</v>
      </c>
      <c r="AF227" s="8">
        <v>0</v>
      </c>
      <c r="AG227" s="8">
        <v>0</v>
      </c>
      <c r="AH227" s="8"/>
      <c r="AI227" s="8"/>
    </row>
    <row r="228" spans="1:35" ht="97.5" hidden="1" customHeight="1" x14ac:dyDescent="0.2">
      <c r="A228" s="41"/>
      <c r="B228" s="41"/>
      <c r="C228" s="41"/>
      <c r="D228" s="41"/>
      <c r="E228" s="41"/>
      <c r="F228" s="41"/>
      <c r="G228" s="8">
        <v>0</v>
      </c>
      <c r="H228" s="47"/>
      <c r="I228" s="43"/>
      <c r="J228" s="41"/>
      <c r="K228" s="43"/>
      <c r="L228" s="44"/>
      <c r="M228" s="45"/>
      <c r="N228" s="8">
        <v>4</v>
      </c>
      <c r="O228" s="8">
        <v>0</v>
      </c>
      <c r="P228" s="8" t="s">
        <v>41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10">
        <v>0</v>
      </c>
      <c r="W228" s="43"/>
      <c r="X228" s="41"/>
      <c r="Y228" s="43"/>
      <c r="Z228" s="41"/>
      <c r="AA228" s="45"/>
      <c r="AB228" s="28"/>
      <c r="AC228" s="11">
        <v>0</v>
      </c>
      <c r="AD228" s="11">
        <v>0</v>
      </c>
      <c r="AE228" s="8">
        <v>0</v>
      </c>
      <c r="AF228" s="8">
        <v>0</v>
      </c>
      <c r="AG228" s="8">
        <v>0</v>
      </c>
      <c r="AH228" s="8"/>
      <c r="AI228" s="8"/>
    </row>
    <row r="229" spans="1:35" ht="97.5" hidden="1" customHeight="1" x14ac:dyDescent="0.2">
      <c r="A229" s="41"/>
      <c r="B229" s="41"/>
      <c r="C229" s="41"/>
      <c r="D229" s="41"/>
      <c r="E229" s="41"/>
      <c r="F229" s="41"/>
      <c r="G229" s="8">
        <v>0</v>
      </c>
      <c r="H229" s="47"/>
      <c r="I229" s="43"/>
      <c r="J229" s="41"/>
      <c r="K229" s="43"/>
      <c r="L229" s="44"/>
      <c r="M229" s="45"/>
      <c r="N229" s="8">
        <v>5</v>
      </c>
      <c r="O229" s="8">
        <v>0</v>
      </c>
      <c r="P229" s="8" t="s">
        <v>41</v>
      </c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10">
        <v>0</v>
      </c>
      <c r="W229" s="43"/>
      <c r="X229" s="41"/>
      <c r="Y229" s="43"/>
      <c r="Z229" s="41"/>
      <c r="AA229" s="45"/>
      <c r="AB229" s="28"/>
      <c r="AC229" s="11">
        <v>0</v>
      </c>
      <c r="AD229" s="11">
        <v>0</v>
      </c>
      <c r="AE229" s="8">
        <v>0</v>
      </c>
      <c r="AF229" s="8"/>
      <c r="AG229" s="8"/>
      <c r="AH229" s="8"/>
      <c r="AI229" s="8"/>
    </row>
    <row r="230" spans="1:35" ht="97.5" hidden="1" customHeight="1" x14ac:dyDescent="0.2">
      <c r="A230" s="41"/>
      <c r="B230" s="41"/>
      <c r="C230" s="41"/>
      <c r="D230" s="41"/>
      <c r="E230" s="41"/>
      <c r="F230" s="41"/>
      <c r="G230" s="8">
        <v>0</v>
      </c>
      <c r="H230" s="48"/>
      <c r="I230" s="43"/>
      <c r="J230" s="41"/>
      <c r="K230" s="43"/>
      <c r="L230" s="44"/>
      <c r="M230" s="45"/>
      <c r="N230" s="8">
        <v>6</v>
      </c>
      <c r="O230" s="8">
        <v>0</v>
      </c>
      <c r="P230" s="8" t="s">
        <v>41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10">
        <v>0</v>
      </c>
      <c r="W230" s="43"/>
      <c r="X230" s="41"/>
      <c r="Y230" s="43"/>
      <c r="Z230" s="41"/>
      <c r="AA230" s="45"/>
      <c r="AB230" s="29"/>
      <c r="AC230" s="11">
        <v>0</v>
      </c>
      <c r="AD230" s="11">
        <v>0</v>
      </c>
      <c r="AE230" s="8">
        <v>0</v>
      </c>
      <c r="AF230" s="8"/>
      <c r="AG230" s="8"/>
      <c r="AH230" s="8"/>
      <c r="AI230" s="8"/>
    </row>
    <row r="231" spans="1:35" ht="97.5" hidden="1" customHeight="1" x14ac:dyDescent="0.2">
      <c r="A231" s="41">
        <v>0</v>
      </c>
      <c r="B231" s="41">
        <v>0</v>
      </c>
      <c r="C231" s="41">
        <v>0</v>
      </c>
      <c r="D231" s="41">
        <v>0</v>
      </c>
      <c r="E231" s="41">
        <v>0</v>
      </c>
      <c r="F231" s="41">
        <v>0</v>
      </c>
      <c r="G231" s="8">
        <v>0</v>
      </c>
      <c r="H231" s="46" t="s">
        <v>40</v>
      </c>
      <c r="I231" s="43" t="s">
        <v>41</v>
      </c>
      <c r="J231" s="42" t="s">
        <v>41</v>
      </c>
      <c r="K231" s="43" t="s">
        <v>41</v>
      </c>
      <c r="L231" s="44" t="s">
        <v>41</v>
      </c>
      <c r="M231" s="45" t="s">
        <v>41</v>
      </c>
      <c r="N231" s="8">
        <v>1</v>
      </c>
      <c r="O231" s="8">
        <v>0</v>
      </c>
      <c r="P231" s="8" t="s">
        <v>41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10">
        <v>0</v>
      </c>
      <c r="W231" s="43" t="s">
        <v>42</v>
      </c>
      <c r="X231" s="42" t="s">
        <v>42</v>
      </c>
      <c r="Y231" s="43" t="s">
        <v>43</v>
      </c>
      <c r="Z231" s="42" t="s">
        <v>43</v>
      </c>
      <c r="AA231" s="45" t="s">
        <v>41</v>
      </c>
      <c r="AB231" s="27">
        <v>0</v>
      </c>
      <c r="AC231" s="11">
        <v>0</v>
      </c>
      <c r="AD231" s="11">
        <v>0</v>
      </c>
      <c r="AE231" s="8">
        <v>0</v>
      </c>
      <c r="AF231" s="8">
        <v>0</v>
      </c>
      <c r="AG231" s="8">
        <v>0</v>
      </c>
      <c r="AH231" s="8"/>
      <c r="AI231" s="8"/>
    </row>
    <row r="232" spans="1:35" ht="97.5" hidden="1" customHeight="1" x14ac:dyDescent="0.2">
      <c r="A232" s="41"/>
      <c r="B232" s="41"/>
      <c r="C232" s="41"/>
      <c r="D232" s="41"/>
      <c r="E232" s="41"/>
      <c r="F232" s="41"/>
      <c r="G232" s="8">
        <v>0</v>
      </c>
      <c r="H232" s="47"/>
      <c r="I232" s="43"/>
      <c r="J232" s="41"/>
      <c r="K232" s="43"/>
      <c r="L232" s="44"/>
      <c r="M232" s="45"/>
      <c r="N232" s="8">
        <v>2</v>
      </c>
      <c r="O232" s="8">
        <v>0</v>
      </c>
      <c r="P232" s="8" t="s">
        <v>41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10">
        <v>0</v>
      </c>
      <c r="W232" s="43"/>
      <c r="X232" s="41"/>
      <c r="Y232" s="43"/>
      <c r="Z232" s="41"/>
      <c r="AA232" s="45"/>
      <c r="AB232" s="28"/>
      <c r="AC232" s="11">
        <v>0</v>
      </c>
      <c r="AD232" s="11">
        <v>0</v>
      </c>
      <c r="AE232" s="8">
        <v>0</v>
      </c>
      <c r="AF232" s="8">
        <v>0</v>
      </c>
      <c r="AG232" s="8">
        <v>0</v>
      </c>
      <c r="AH232" s="8"/>
      <c r="AI232" s="8"/>
    </row>
    <row r="233" spans="1:35" ht="97.5" hidden="1" customHeight="1" x14ac:dyDescent="0.2">
      <c r="A233" s="41"/>
      <c r="B233" s="41"/>
      <c r="C233" s="41"/>
      <c r="D233" s="41"/>
      <c r="E233" s="41"/>
      <c r="F233" s="41"/>
      <c r="G233" s="8">
        <v>0</v>
      </c>
      <c r="H233" s="47"/>
      <c r="I233" s="43"/>
      <c r="J233" s="41"/>
      <c r="K233" s="43"/>
      <c r="L233" s="44"/>
      <c r="M233" s="45"/>
      <c r="N233" s="8">
        <v>3</v>
      </c>
      <c r="O233" s="8">
        <v>0</v>
      </c>
      <c r="P233" s="8" t="s">
        <v>41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10">
        <v>0</v>
      </c>
      <c r="W233" s="43"/>
      <c r="X233" s="41"/>
      <c r="Y233" s="43"/>
      <c r="Z233" s="41"/>
      <c r="AA233" s="45"/>
      <c r="AB233" s="28"/>
      <c r="AC233" s="11">
        <v>0</v>
      </c>
      <c r="AD233" s="11">
        <v>0</v>
      </c>
      <c r="AE233" s="8">
        <v>0</v>
      </c>
      <c r="AF233" s="8">
        <v>0</v>
      </c>
      <c r="AG233" s="8">
        <v>0</v>
      </c>
      <c r="AH233" s="8"/>
      <c r="AI233" s="8"/>
    </row>
    <row r="234" spans="1:35" ht="97.5" hidden="1" customHeight="1" x14ac:dyDescent="0.2">
      <c r="A234" s="41"/>
      <c r="B234" s="41"/>
      <c r="C234" s="41"/>
      <c r="D234" s="41"/>
      <c r="E234" s="41"/>
      <c r="F234" s="41"/>
      <c r="G234" s="8">
        <v>0</v>
      </c>
      <c r="H234" s="47"/>
      <c r="I234" s="43"/>
      <c r="J234" s="41"/>
      <c r="K234" s="43"/>
      <c r="L234" s="44"/>
      <c r="M234" s="45"/>
      <c r="N234" s="8">
        <v>4</v>
      </c>
      <c r="O234" s="8">
        <v>0</v>
      </c>
      <c r="P234" s="8" t="s">
        <v>41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10">
        <v>0</v>
      </c>
      <c r="W234" s="43"/>
      <c r="X234" s="41"/>
      <c r="Y234" s="43"/>
      <c r="Z234" s="41"/>
      <c r="AA234" s="45"/>
      <c r="AB234" s="28"/>
      <c r="AC234" s="11">
        <v>0</v>
      </c>
      <c r="AD234" s="11">
        <v>0</v>
      </c>
      <c r="AE234" s="8">
        <v>0</v>
      </c>
      <c r="AF234" s="8">
        <v>0</v>
      </c>
      <c r="AG234" s="8">
        <v>0</v>
      </c>
      <c r="AH234" s="8"/>
      <c r="AI234" s="8"/>
    </row>
    <row r="235" spans="1:35" ht="97.5" hidden="1" customHeight="1" x14ac:dyDescent="0.2">
      <c r="A235" s="41"/>
      <c r="B235" s="41"/>
      <c r="C235" s="41"/>
      <c r="D235" s="41"/>
      <c r="E235" s="41"/>
      <c r="F235" s="41"/>
      <c r="G235" s="8">
        <v>0</v>
      </c>
      <c r="H235" s="47"/>
      <c r="I235" s="43"/>
      <c r="J235" s="41"/>
      <c r="K235" s="43"/>
      <c r="L235" s="44"/>
      <c r="M235" s="45"/>
      <c r="N235" s="8">
        <v>5</v>
      </c>
      <c r="O235" s="8">
        <v>0</v>
      </c>
      <c r="P235" s="8" t="s">
        <v>41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10">
        <v>0</v>
      </c>
      <c r="W235" s="43"/>
      <c r="X235" s="41"/>
      <c r="Y235" s="43"/>
      <c r="Z235" s="41"/>
      <c r="AA235" s="45"/>
      <c r="AB235" s="28"/>
      <c r="AC235" s="11">
        <v>0</v>
      </c>
      <c r="AD235" s="11">
        <v>0</v>
      </c>
      <c r="AE235" s="8">
        <v>0</v>
      </c>
      <c r="AF235" s="8"/>
      <c r="AG235" s="8"/>
      <c r="AH235" s="8"/>
      <c r="AI235" s="8"/>
    </row>
    <row r="236" spans="1:35" ht="97.5" hidden="1" customHeight="1" x14ac:dyDescent="0.2">
      <c r="A236" s="41"/>
      <c r="B236" s="41"/>
      <c r="C236" s="41"/>
      <c r="D236" s="41"/>
      <c r="E236" s="41"/>
      <c r="F236" s="41"/>
      <c r="G236" s="8">
        <v>0</v>
      </c>
      <c r="H236" s="48"/>
      <c r="I236" s="43"/>
      <c r="J236" s="41"/>
      <c r="K236" s="43"/>
      <c r="L236" s="44"/>
      <c r="M236" s="45"/>
      <c r="N236" s="8">
        <v>6</v>
      </c>
      <c r="O236" s="8">
        <v>0</v>
      </c>
      <c r="P236" s="8" t="s">
        <v>41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10">
        <v>0</v>
      </c>
      <c r="W236" s="43"/>
      <c r="X236" s="41"/>
      <c r="Y236" s="43"/>
      <c r="Z236" s="41"/>
      <c r="AA236" s="45"/>
      <c r="AB236" s="29"/>
      <c r="AC236" s="11">
        <v>0</v>
      </c>
      <c r="AD236" s="11">
        <v>0</v>
      </c>
      <c r="AE236" s="8">
        <v>0</v>
      </c>
      <c r="AF236" s="8"/>
      <c r="AG236" s="8"/>
      <c r="AH236" s="8"/>
      <c r="AI236" s="8"/>
    </row>
    <row r="237" spans="1:35" ht="97.5" hidden="1" customHeight="1" x14ac:dyDescent="0.2">
      <c r="A237" s="41">
        <v>0</v>
      </c>
      <c r="B237" s="41">
        <v>0</v>
      </c>
      <c r="C237" s="41">
        <v>0</v>
      </c>
      <c r="D237" s="41">
        <v>0</v>
      </c>
      <c r="E237" s="41">
        <v>0</v>
      </c>
      <c r="F237" s="41">
        <v>0</v>
      </c>
      <c r="G237" s="8">
        <v>0</v>
      </c>
      <c r="H237" s="46" t="s">
        <v>40</v>
      </c>
      <c r="I237" s="43" t="s">
        <v>41</v>
      </c>
      <c r="J237" s="42" t="s">
        <v>41</v>
      </c>
      <c r="K237" s="43" t="s">
        <v>41</v>
      </c>
      <c r="L237" s="44" t="s">
        <v>41</v>
      </c>
      <c r="M237" s="45" t="s">
        <v>41</v>
      </c>
      <c r="N237" s="8">
        <v>1</v>
      </c>
      <c r="O237" s="8">
        <v>0</v>
      </c>
      <c r="P237" s="8" t="s">
        <v>41</v>
      </c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10">
        <v>0</v>
      </c>
      <c r="W237" s="43" t="s">
        <v>42</v>
      </c>
      <c r="X237" s="42" t="s">
        <v>42</v>
      </c>
      <c r="Y237" s="43" t="s">
        <v>43</v>
      </c>
      <c r="Z237" s="42" t="s">
        <v>43</v>
      </c>
      <c r="AA237" s="45" t="s">
        <v>41</v>
      </c>
      <c r="AB237" s="27">
        <v>0</v>
      </c>
      <c r="AC237" s="11">
        <v>0</v>
      </c>
      <c r="AD237" s="11">
        <v>0</v>
      </c>
      <c r="AE237" s="8">
        <v>0</v>
      </c>
      <c r="AF237" s="8">
        <v>0</v>
      </c>
      <c r="AG237" s="8">
        <v>0</v>
      </c>
      <c r="AH237" s="8"/>
      <c r="AI237" s="8"/>
    </row>
    <row r="238" spans="1:35" ht="97.5" hidden="1" customHeight="1" x14ac:dyDescent="0.2">
      <c r="A238" s="41"/>
      <c r="B238" s="41"/>
      <c r="C238" s="41"/>
      <c r="D238" s="41"/>
      <c r="E238" s="41"/>
      <c r="F238" s="41"/>
      <c r="G238" s="8">
        <v>0</v>
      </c>
      <c r="H238" s="47"/>
      <c r="I238" s="43"/>
      <c r="J238" s="41"/>
      <c r="K238" s="43"/>
      <c r="L238" s="44"/>
      <c r="M238" s="45"/>
      <c r="N238" s="8">
        <v>2</v>
      </c>
      <c r="O238" s="8">
        <v>0</v>
      </c>
      <c r="P238" s="8" t="s">
        <v>41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10">
        <v>0</v>
      </c>
      <c r="W238" s="43"/>
      <c r="X238" s="41"/>
      <c r="Y238" s="43"/>
      <c r="Z238" s="41"/>
      <c r="AA238" s="45"/>
      <c r="AB238" s="28"/>
      <c r="AC238" s="11">
        <v>0</v>
      </c>
      <c r="AD238" s="11">
        <v>0</v>
      </c>
      <c r="AE238" s="8">
        <v>0</v>
      </c>
      <c r="AF238" s="8">
        <v>0</v>
      </c>
      <c r="AG238" s="8">
        <v>0</v>
      </c>
      <c r="AH238" s="8"/>
      <c r="AI238" s="8"/>
    </row>
    <row r="239" spans="1:35" ht="97.5" hidden="1" customHeight="1" x14ac:dyDescent="0.2">
      <c r="A239" s="41"/>
      <c r="B239" s="41"/>
      <c r="C239" s="41"/>
      <c r="D239" s="41"/>
      <c r="E239" s="41"/>
      <c r="F239" s="41"/>
      <c r="G239" s="8">
        <v>0</v>
      </c>
      <c r="H239" s="47"/>
      <c r="I239" s="43"/>
      <c r="J239" s="41"/>
      <c r="K239" s="43"/>
      <c r="L239" s="44"/>
      <c r="M239" s="45"/>
      <c r="N239" s="8">
        <v>3</v>
      </c>
      <c r="O239" s="8">
        <v>0</v>
      </c>
      <c r="P239" s="8" t="s">
        <v>41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10">
        <v>0</v>
      </c>
      <c r="W239" s="43"/>
      <c r="X239" s="41"/>
      <c r="Y239" s="43"/>
      <c r="Z239" s="41"/>
      <c r="AA239" s="45"/>
      <c r="AB239" s="28"/>
      <c r="AC239" s="11">
        <v>0</v>
      </c>
      <c r="AD239" s="11">
        <v>0</v>
      </c>
      <c r="AE239" s="8">
        <v>0</v>
      </c>
      <c r="AF239" s="8">
        <v>0</v>
      </c>
      <c r="AG239" s="8">
        <v>0</v>
      </c>
      <c r="AH239" s="8"/>
      <c r="AI239" s="8"/>
    </row>
    <row r="240" spans="1:35" ht="97.5" hidden="1" customHeight="1" x14ac:dyDescent="0.2">
      <c r="A240" s="41"/>
      <c r="B240" s="41"/>
      <c r="C240" s="41"/>
      <c r="D240" s="41"/>
      <c r="E240" s="41"/>
      <c r="F240" s="41"/>
      <c r="G240" s="8">
        <v>0</v>
      </c>
      <c r="H240" s="47"/>
      <c r="I240" s="43"/>
      <c r="J240" s="41"/>
      <c r="K240" s="43"/>
      <c r="L240" s="44"/>
      <c r="M240" s="45"/>
      <c r="N240" s="8">
        <v>4</v>
      </c>
      <c r="O240" s="8">
        <v>0</v>
      </c>
      <c r="P240" s="8" t="s">
        <v>41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10">
        <v>0</v>
      </c>
      <c r="W240" s="43"/>
      <c r="X240" s="41"/>
      <c r="Y240" s="43"/>
      <c r="Z240" s="41"/>
      <c r="AA240" s="45"/>
      <c r="AB240" s="28"/>
      <c r="AC240" s="11">
        <v>0</v>
      </c>
      <c r="AD240" s="11">
        <v>0</v>
      </c>
      <c r="AE240" s="8">
        <v>0</v>
      </c>
      <c r="AF240" s="8">
        <v>0</v>
      </c>
      <c r="AG240" s="8">
        <v>0</v>
      </c>
      <c r="AH240" s="8"/>
      <c r="AI240" s="8"/>
    </row>
    <row r="241" spans="1:35" ht="97.5" hidden="1" customHeight="1" x14ac:dyDescent="0.2">
      <c r="A241" s="41"/>
      <c r="B241" s="41"/>
      <c r="C241" s="41"/>
      <c r="D241" s="41"/>
      <c r="E241" s="41"/>
      <c r="F241" s="41"/>
      <c r="G241" s="8">
        <v>0</v>
      </c>
      <c r="H241" s="47"/>
      <c r="I241" s="43"/>
      <c r="J241" s="41"/>
      <c r="K241" s="43"/>
      <c r="L241" s="44"/>
      <c r="M241" s="45"/>
      <c r="N241" s="8">
        <v>5</v>
      </c>
      <c r="O241" s="8">
        <v>0</v>
      </c>
      <c r="P241" s="8" t="s">
        <v>41</v>
      </c>
      <c r="Q241" s="9">
        <v>0</v>
      </c>
      <c r="R241" s="9">
        <v>0</v>
      </c>
      <c r="S241" s="9">
        <v>0</v>
      </c>
      <c r="T241" s="9">
        <v>0</v>
      </c>
      <c r="U241" s="9">
        <v>0</v>
      </c>
      <c r="V241" s="10">
        <v>0</v>
      </c>
      <c r="W241" s="43"/>
      <c r="X241" s="41"/>
      <c r="Y241" s="43"/>
      <c r="Z241" s="41"/>
      <c r="AA241" s="45"/>
      <c r="AB241" s="28"/>
      <c r="AC241" s="11">
        <v>0</v>
      </c>
      <c r="AD241" s="11">
        <v>0</v>
      </c>
      <c r="AE241" s="8">
        <v>0</v>
      </c>
      <c r="AF241" s="8"/>
      <c r="AG241" s="8"/>
      <c r="AH241" s="8"/>
      <c r="AI241" s="8"/>
    </row>
    <row r="242" spans="1:35" ht="97.5" hidden="1" customHeight="1" x14ac:dyDescent="0.2">
      <c r="A242" s="41"/>
      <c r="B242" s="41"/>
      <c r="C242" s="41"/>
      <c r="D242" s="41"/>
      <c r="E242" s="41"/>
      <c r="F242" s="41"/>
      <c r="G242" s="8">
        <v>0</v>
      </c>
      <c r="H242" s="48"/>
      <c r="I242" s="43"/>
      <c r="J242" s="41"/>
      <c r="K242" s="43"/>
      <c r="L242" s="44"/>
      <c r="M242" s="45"/>
      <c r="N242" s="8">
        <v>6</v>
      </c>
      <c r="O242" s="8">
        <v>0</v>
      </c>
      <c r="P242" s="8" t="s">
        <v>41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10">
        <v>0</v>
      </c>
      <c r="W242" s="43"/>
      <c r="X242" s="41"/>
      <c r="Y242" s="43"/>
      <c r="Z242" s="41"/>
      <c r="AA242" s="45"/>
      <c r="AB242" s="29"/>
      <c r="AC242" s="11">
        <v>0</v>
      </c>
      <c r="AD242" s="11">
        <v>0</v>
      </c>
      <c r="AE242" s="8">
        <v>0</v>
      </c>
      <c r="AF242" s="8"/>
      <c r="AG242" s="8"/>
      <c r="AH242" s="8"/>
      <c r="AI242" s="8"/>
    </row>
    <row r="243" spans="1:35" ht="97.5" hidden="1" customHeight="1" x14ac:dyDescent="0.2">
      <c r="A243" s="41">
        <v>0</v>
      </c>
      <c r="B243" s="41">
        <v>0</v>
      </c>
      <c r="C243" s="41">
        <v>0</v>
      </c>
      <c r="D243" s="41">
        <v>0</v>
      </c>
      <c r="E243" s="41">
        <v>0</v>
      </c>
      <c r="F243" s="41">
        <v>0</v>
      </c>
      <c r="G243" s="8">
        <v>0</v>
      </c>
      <c r="H243" s="46" t="s">
        <v>40</v>
      </c>
      <c r="I243" s="43" t="s">
        <v>41</v>
      </c>
      <c r="J243" s="42" t="s">
        <v>41</v>
      </c>
      <c r="K243" s="43" t="s">
        <v>41</v>
      </c>
      <c r="L243" s="44" t="s">
        <v>41</v>
      </c>
      <c r="M243" s="45" t="s">
        <v>41</v>
      </c>
      <c r="N243" s="8">
        <v>1</v>
      </c>
      <c r="O243" s="8">
        <v>0</v>
      </c>
      <c r="P243" s="8" t="s">
        <v>41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10">
        <v>0</v>
      </c>
      <c r="W243" s="43" t="s">
        <v>42</v>
      </c>
      <c r="X243" s="42" t="s">
        <v>42</v>
      </c>
      <c r="Y243" s="43" t="s">
        <v>43</v>
      </c>
      <c r="Z243" s="42" t="s">
        <v>43</v>
      </c>
      <c r="AA243" s="45" t="s">
        <v>41</v>
      </c>
      <c r="AB243" s="27">
        <v>0</v>
      </c>
      <c r="AC243" s="11">
        <v>0</v>
      </c>
      <c r="AD243" s="11">
        <v>0</v>
      </c>
      <c r="AE243" s="8">
        <v>0</v>
      </c>
      <c r="AF243" s="8">
        <v>0</v>
      </c>
      <c r="AG243" s="8">
        <v>0</v>
      </c>
      <c r="AH243" s="8"/>
      <c r="AI243" s="8"/>
    </row>
    <row r="244" spans="1:35" ht="97.5" hidden="1" customHeight="1" x14ac:dyDescent="0.2">
      <c r="A244" s="41"/>
      <c r="B244" s="41"/>
      <c r="C244" s="41"/>
      <c r="D244" s="41"/>
      <c r="E244" s="41"/>
      <c r="F244" s="41"/>
      <c r="G244" s="8">
        <v>0</v>
      </c>
      <c r="H244" s="47"/>
      <c r="I244" s="43"/>
      <c r="J244" s="41"/>
      <c r="K244" s="43"/>
      <c r="L244" s="44"/>
      <c r="M244" s="45"/>
      <c r="N244" s="8">
        <v>2</v>
      </c>
      <c r="O244" s="8">
        <v>0</v>
      </c>
      <c r="P244" s="8" t="s">
        <v>41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10">
        <v>0</v>
      </c>
      <c r="W244" s="43"/>
      <c r="X244" s="41"/>
      <c r="Y244" s="43"/>
      <c r="Z244" s="41"/>
      <c r="AA244" s="45"/>
      <c r="AB244" s="28"/>
      <c r="AC244" s="11">
        <v>0</v>
      </c>
      <c r="AD244" s="11">
        <v>0</v>
      </c>
      <c r="AE244" s="8">
        <v>0</v>
      </c>
      <c r="AF244" s="8">
        <v>0</v>
      </c>
      <c r="AG244" s="8">
        <v>0</v>
      </c>
      <c r="AH244" s="8"/>
      <c r="AI244" s="8"/>
    </row>
    <row r="245" spans="1:35" ht="97.5" hidden="1" customHeight="1" x14ac:dyDescent="0.2">
      <c r="A245" s="41"/>
      <c r="B245" s="41"/>
      <c r="C245" s="41"/>
      <c r="D245" s="41"/>
      <c r="E245" s="41"/>
      <c r="F245" s="41"/>
      <c r="G245" s="8">
        <v>0</v>
      </c>
      <c r="H245" s="47"/>
      <c r="I245" s="43"/>
      <c r="J245" s="41"/>
      <c r="K245" s="43"/>
      <c r="L245" s="44"/>
      <c r="M245" s="45"/>
      <c r="N245" s="8">
        <v>3</v>
      </c>
      <c r="O245" s="8">
        <v>0</v>
      </c>
      <c r="P245" s="8" t="s">
        <v>41</v>
      </c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10">
        <v>0</v>
      </c>
      <c r="W245" s="43"/>
      <c r="X245" s="41"/>
      <c r="Y245" s="43"/>
      <c r="Z245" s="41"/>
      <c r="AA245" s="45"/>
      <c r="AB245" s="28"/>
      <c r="AC245" s="11">
        <v>0</v>
      </c>
      <c r="AD245" s="11">
        <v>0</v>
      </c>
      <c r="AE245" s="8">
        <v>0</v>
      </c>
      <c r="AF245" s="8">
        <v>0</v>
      </c>
      <c r="AG245" s="8">
        <v>0</v>
      </c>
      <c r="AH245" s="8"/>
      <c r="AI245" s="8"/>
    </row>
    <row r="246" spans="1:35" ht="97.5" hidden="1" customHeight="1" x14ac:dyDescent="0.2">
      <c r="A246" s="41"/>
      <c r="B246" s="41"/>
      <c r="C246" s="41"/>
      <c r="D246" s="41"/>
      <c r="E246" s="41"/>
      <c r="F246" s="41"/>
      <c r="G246" s="8">
        <v>0</v>
      </c>
      <c r="H246" s="47"/>
      <c r="I246" s="43"/>
      <c r="J246" s="41"/>
      <c r="K246" s="43"/>
      <c r="L246" s="44"/>
      <c r="M246" s="45"/>
      <c r="N246" s="8">
        <v>4</v>
      </c>
      <c r="O246" s="8">
        <v>0</v>
      </c>
      <c r="P246" s="8" t="s">
        <v>41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10">
        <v>0</v>
      </c>
      <c r="W246" s="43"/>
      <c r="X246" s="41"/>
      <c r="Y246" s="43"/>
      <c r="Z246" s="41"/>
      <c r="AA246" s="45"/>
      <c r="AB246" s="28"/>
      <c r="AC246" s="11">
        <v>0</v>
      </c>
      <c r="AD246" s="11">
        <v>0</v>
      </c>
      <c r="AE246" s="8">
        <v>0</v>
      </c>
      <c r="AF246" s="8">
        <v>0</v>
      </c>
      <c r="AG246" s="8">
        <v>0</v>
      </c>
      <c r="AH246" s="8"/>
      <c r="AI246" s="8"/>
    </row>
    <row r="247" spans="1:35" ht="97.5" hidden="1" customHeight="1" x14ac:dyDescent="0.2">
      <c r="A247" s="41"/>
      <c r="B247" s="41"/>
      <c r="C247" s="41"/>
      <c r="D247" s="41"/>
      <c r="E247" s="41"/>
      <c r="F247" s="41"/>
      <c r="G247" s="8">
        <v>0</v>
      </c>
      <c r="H247" s="47"/>
      <c r="I247" s="43"/>
      <c r="J247" s="41"/>
      <c r="K247" s="43"/>
      <c r="L247" s="44"/>
      <c r="M247" s="45"/>
      <c r="N247" s="8">
        <v>5</v>
      </c>
      <c r="O247" s="8">
        <v>0</v>
      </c>
      <c r="P247" s="8" t="s">
        <v>41</v>
      </c>
      <c r="Q247" s="9">
        <v>0</v>
      </c>
      <c r="R247" s="9">
        <v>0</v>
      </c>
      <c r="S247" s="9">
        <v>0</v>
      </c>
      <c r="T247" s="9">
        <v>0</v>
      </c>
      <c r="U247" s="9">
        <v>0</v>
      </c>
      <c r="V247" s="10">
        <v>0</v>
      </c>
      <c r="W247" s="43"/>
      <c r="X247" s="41"/>
      <c r="Y247" s="43"/>
      <c r="Z247" s="41"/>
      <c r="AA247" s="45"/>
      <c r="AB247" s="28"/>
      <c r="AC247" s="11">
        <v>0</v>
      </c>
      <c r="AD247" s="11">
        <v>0</v>
      </c>
      <c r="AE247" s="8">
        <v>0</v>
      </c>
      <c r="AF247" s="8"/>
      <c r="AG247" s="8"/>
      <c r="AH247" s="8"/>
      <c r="AI247" s="8"/>
    </row>
    <row r="248" spans="1:35" ht="97.5" hidden="1" customHeight="1" x14ac:dyDescent="0.2">
      <c r="A248" s="41"/>
      <c r="B248" s="41"/>
      <c r="C248" s="41"/>
      <c r="D248" s="41"/>
      <c r="E248" s="41"/>
      <c r="F248" s="41"/>
      <c r="G248" s="8">
        <v>0</v>
      </c>
      <c r="H248" s="48"/>
      <c r="I248" s="43"/>
      <c r="J248" s="41"/>
      <c r="K248" s="43"/>
      <c r="L248" s="44"/>
      <c r="M248" s="45"/>
      <c r="N248" s="8">
        <v>6</v>
      </c>
      <c r="O248" s="8">
        <v>0</v>
      </c>
      <c r="P248" s="8" t="s">
        <v>41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10">
        <v>0</v>
      </c>
      <c r="W248" s="43"/>
      <c r="X248" s="41"/>
      <c r="Y248" s="43"/>
      <c r="Z248" s="41"/>
      <c r="AA248" s="45"/>
      <c r="AB248" s="29"/>
      <c r="AC248" s="11">
        <v>0</v>
      </c>
      <c r="AD248" s="11">
        <v>0</v>
      </c>
      <c r="AE248" s="8">
        <v>0</v>
      </c>
      <c r="AF248" s="8"/>
      <c r="AG248" s="8"/>
      <c r="AH248" s="8"/>
      <c r="AI248" s="8"/>
    </row>
    <row r="250" spans="1:35" x14ac:dyDescent="0.2">
      <c r="A250" s="23" t="s">
        <v>211</v>
      </c>
    </row>
    <row r="251" spans="1:35" x14ac:dyDescent="0.2">
      <c r="A251" s="23" t="s">
        <v>212</v>
      </c>
    </row>
    <row r="252" spans="1:35" x14ac:dyDescent="0.2">
      <c r="A252" s="24" t="s">
        <v>213</v>
      </c>
    </row>
  </sheetData>
  <mergeCells count="829">
    <mergeCell ref="AH6:AH8"/>
    <mergeCell ref="AI6:AI8"/>
    <mergeCell ref="A3:B3"/>
    <mergeCell ref="D4:AE4"/>
    <mergeCell ref="A5:H6"/>
    <mergeCell ref="I6:M7"/>
    <mergeCell ref="N6:V6"/>
    <mergeCell ref="W6:AA7"/>
    <mergeCell ref="AB6:AB8"/>
    <mergeCell ref="AC6:AE7"/>
    <mergeCell ref="AF6:AG7"/>
    <mergeCell ref="A7:A8"/>
    <mergeCell ref="B7:B8"/>
    <mergeCell ref="C7:C8"/>
    <mergeCell ref="D7:D8"/>
    <mergeCell ref="E7:E8"/>
    <mergeCell ref="Q7:U7"/>
    <mergeCell ref="V7:V8"/>
    <mergeCell ref="P7:P8"/>
    <mergeCell ref="N7:N8"/>
    <mergeCell ref="O7:O8"/>
    <mergeCell ref="I5:AM5"/>
    <mergeCell ref="AJ6:AJ8"/>
    <mergeCell ref="AK6:AK8"/>
    <mergeCell ref="A9:A14"/>
    <mergeCell ref="B9:B14"/>
    <mergeCell ref="C9:C14"/>
    <mergeCell ref="E9:E14"/>
    <mergeCell ref="F9:F14"/>
    <mergeCell ref="G9:G14"/>
    <mergeCell ref="I9:I14"/>
    <mergeCell ref="F7:F8"/>
    <mergeCell ref="G7:G8"/>
    <mergeCell ref="H7:H8"/>
    <mergeCell ref="AA15:AA20"/>
    <mergeCell ref="AB15:AB20"/>
    <mergeCell ref="G15:G20"/>
    <mergeCell ref="I15:I20"/>
    <mergeCell ref="J15:J20"/>
    <mergeCell ref="K15:K20"/>
    <mergeCell ref="L15:L20"/>
    <mergeCell ref="M15:M20"/>
    <mergeCell ref="Y9:Y14"/>
    <mergeCell ref="Z9:Z14"/>
    <mergeCell ref="AA9:AA14"/>
    <mergeCell ref="AB9:AB14"/>
    <mergeCell ref="J9:J14"/>
    <mergeCell ref="K9:K14"/>
    <mergeCell ref="L9:L14"/>
    <mergeCell ref="M9:M14"/>
    <mergeCell ref="W9:W14"/>
    <mergeCell ref="X9:X14"/>
    <mergeCell ref="A21:A26"/>
    <mergeCell ref="B21:B26"/>
    <mergeCell ref="C21:C26"/>
    <mergeCell ref="E21:E26"/>
    <mergeCell ref="F21:F26"/>
    <mergeCell ref="W15:W20"/>
    <mergeCell ref="X15:X20"/>
    <mergeCell ref="Y15:Y20"/>
    <mergeCell ref="Z15:Z20"/>
    <mergeCell ref="A15:A20"/>
    <mergeCell ref="B15:B20"/>
    <mergeCell ref="C15:C20"/>
    <mergeCell ref="E15:E20"/>
    <mergeCell ref="F15:F20"/>
    <mergeCell ref="W21:W26"/>
    <mergeCell ref="X21:X26"/>
    <mergeCell ref="Y21:Y26"/>
    <mergeCell ref="Z21:Z26"/>
    <mergeCell ref="AA21:AA26"/>
    <mergeCell ref="AB21:AB26"/>
    <mergeCell ref="G21:G26"/>
    <mergeCell ref="I21:I26"/>
    <mergeCell ref="J21:J26"/>
    <mergeCell ref="K21:K26"/>
    <mergeCell ref="L21:L26"/>
    <mergeCell ref="M21:M26"/>
    <mergeCell ref="AA27:AA32"/>
    <mergeCell ref="AB27:AB32"/>
    <mergeCell ref="G27:G32"/>
    <mergeCell ref="I27:I32"/>
    <mergeCell ref="J27:J32"/>
    <mergeCell ref="K27:K32"/>
    <mergeCell ref="L27:L32"/>
    <mergeCell ref="M27:M32"/>
    <mergeCell ref="W27:W32"/>
    <mergeCell ref="X27:X32"/>
    <mergeCell ref="Y27:Y32"/>
    <mergeCell ref="Z27:Z32"/>
    <mergeCell ref="AA33:AA38"/>
    <mergeCell ref="AB33:AB38"/>
    <mergeCell ref="G33:G38"/>
    <mergeCell ref="I33:I38"/>
    <mergeCell ref="J33:J38"/>
    <mergeCell ref="K33:K38"/>
    <mergeCell ref="L33:L38"/>
    <mergeCell ref="M33:M38"/>
    <mergeCell ref="A27:A32"/>
    <mergeCell ref="B27:B32"/>
    <mergeCell ref="C27:C32"/>
    <mergeCell ref="E27:E32"/>
    <mergeCell ref="F27:F32"/>
    <mergeCell ref="A33:A38"/>
    <mergeCell ref="B33:B38"/>
    <mergeCell ref="C33:C38"/>
    <mergeCell ref="E33:E38"/>
    <mergeCell ref="F33:F38"/>
    <mergeCell ref="A39:A44"/>
    <mergeCell ref="B39:B44"/>
    <mergeCell ref="C39:C44"/>
    <mergeCell ref="E39:E44"/>
    <mergeCell ref="F39:F44"/>
    <mergeCell ref="W33:W38"/>
    <mergeCell ref="X33:X38"/>
    <mergeCell ref="Y33:Y38"/>
    <mergeCell ref="Z33:Z38"/>
    <mergeCell ref="W39:W44"/>
    <mergeCell ref="X39:X44"/>
    <mergeCell ref="Y39:Y44"/>
    <mergeCell ref="Z39:Z44"/>
    <mergeCell ref="AA39:AA44"/>
    <mergeCell ref="AB39:AB44"/>
    <mergeCell ref="G39:G44"/>
    <mergeCell ref="I39:I44"/>
    <mergeCell ref="J39:J44"/>
    <mergeCell ref="K39:K44"/>
    <mergeCell ref="L39:L44"/>
    <mergeCell ref="M39:M44"/>
    <mergeCell ref="AB51:AB56"/>
    <mergeCell ref="W51:W56"/>
    <mergeCell ref="X51:X56"/>
    <mergeCell ref="Y51:Y56"/>
    <mergeCell ref="Z51:Z56"/>
    <mergeCell ref="AA51:AA56"/>
    <mergeCell ref="AA45:AA50"/>
    <mergeCell ref="AB45:AB50"/>
    <mergeCell ref="M51:M56"/>
    <mergeCell ref="W45:W50"/>
    <mergeCell ref="X45:X50"/>
    <mergeCell ref="Y45:Y50"/>
    <mergeCell ref="Z45:Z50"/>
    <mergeCell ref="G45:G50"/>
    <mergeCell ref="I45:I50"/>
    <mergeCell ref="J45:J50"/>
    <mergeCell ref="K45:K50"/>
    <mergeCell ref="L45:L50"/>
    <mergeCell ref="M45:M50"/>
    <mergeCell ref="K51:K56"/>
    <mergeCell ref="L51:L56"/>
    <mergeCell ref="A51:A56"/>
    <mergeCell ref="B51:B56"/>
    <mergeCell ref="C51:C56"/>
    <mergeCell ref="D51:D56"/>
    <mergeCell ref="E51:E56"/>
    <mergeCell ref="A45:A50"/>
    <mergeCell ref="B45:B50"/>
    <mergeCell ref="C45:C50"/>
    <mergeCell ref="E45:E50"/>
    <mergeCell ref="F45:F50"/>
    <mergeCell ref="A57:A62"/>
    <mergeCell ref="B57:B62"/>
    <mergeCell ref="C57:C62"/>
    <mergeCell ref="D57:D62"/>
    <mergeCell ref="E57:E62"/>
    <mergeCell ref="F51:F56"/>
    <mergeCell ref="H51:H56"/>
    <mergeCell ref="I51:I56"/>
    <mergeCell ref="J51:J56"/>
    <mergeCell ref="Y57:Y62"/>
    <mergeCell ref="Z57:Z62"/>
    <mergeCell ref="F57:F62"/>
    <mergeCell ref="H57:H62"/>
    <mergeCell ref="I57:I62"/>
    <mergeCell ref="AA57:AA62"/>
    <mergeCell ref="AB57:AB62"/>
    <mergeCell ref="A63:A68"/>
    <mergeCell ref="B63:B68"/>
    <mergeCell ref="C63:C68"/>
    <mergeCell ref="D63:D68"/>
    <mergeCell ref="E63:E68"/>
    <mergeCell ref="J57:J62"/>
    <mergeCell ref="K57:K62"/>
    <mergeCell ref="L57:L62"/>
    <mergeCell ref="M57:M62"/>
    <mergeCell ref="W57:W62"/>
    <mergeCell ref="X57:X62"/>
    <mergeCell ref="AB63:AB68"/>
    <mergeCell ref="W63:W68"/>
    <mergeCell ref="X63:X68"/>
    <mergeCell ref="Y63:Y68"/>
    <mergeCell ref="Z63:Z68"/>
    <mergeCell ref="AA63:AA68"/>
    <mergeCell ref="A69:A74"/>
    <mergeCell ref="B69:B74"/>
    <mergeCell ref="C69:C74"/>
    <mergeCell ref="D69:D74"/>
    <mergeCell ref="E69:E74"/>
    <mergeCell ref="M63:M68"/>
    <mergeCell ref="F63:F68"/>
    <mergeCell ref="H63:H68"/>
    <mergeCell ref="I63:I68"/>
    <mergeCell ref="J63:J68"/>
    <mergeCell ref="K63:K68"/>
    <mergeCell ref="L63:L68"/>
    <mergeCell ref="Y69:Y74"/>
    <mergeCell ref="Z69:Z74"/>
    <mergeCell ref="F69:F74"/>
    <mergeCell ref="H69:H74"/>
    <mergeCell ref="I69:I74"/>
    <mergeCell ref="AA69:AA74"/>
    <mergeCell ref="AB69:AB74"/>
    <mergeCell ref="A75:A80"/>
    <mergeCell ref="B75:B80"/>
    <mergeCell ref="C75:C80"/>
    <mergeCell ref="D75:D80"/>
    <mergeCell ref="E75:E80"/>
    <mergeCell ref="J69:J74"/>
    <mergeCell ref="K69:K74"/>
    <mergeCell ref="L69:L74"/>
    <mergeCell ref="M69:M74"/>
    <mergeCell ref="W69:W74"/>
    <mergeCell ref="X69:X74"/>
    <mergeCell ref="AB75:AB80"/>
    <mergeCell ref="W75:W80"/>
    <mergeCell ref="X75:X80"/>
    <mergeCell ref="Y75:Y80"/>
    <mergeCell ref="Z75:Z80"/>
    <mergeCell ref="AA75:AA80"/>
    <mergeCell ref="A81:A86"/>
    <mergeCell ref="B81:B86"/>
    <mergeCell ref="C81:C86"/>
    <mergeCell ref="D81:D86"/>
    <mergeCell ref="E81:E86"/>
    <mergeCell ref="M75:M80"/>
    <mergeCell ref="F75:F80"/>
    <mergeCell ref="H75:H80"/>
    <mergeCell ref="I75:I80"/>
    <mergeCell ref="J75:J80"/>
    <mergeCell ref="K75:K80"/>
    <mergeCell ref="L75:L80"/>
    <mergeCell ref="Y81:Y86"/>
    <mergeCell ref="Z81:Z86"/>
    <mergeCell ref="F81:F86"/>
    <mergeCell ref="H81:H86"/>
    <mergeCell ref="I81:I86"/>
    <mergeCell ref="AA81:AA86"/>
    <mergeCell ref="AB81:AB86"/>
    <mergeCell ref="A87:A92"/>
    <mergeCell ref="B87:B92"/>
    <mergeCell ref="C87:C92"/>
    <mergeCell ref="D87:D92"/>
    <mergeCell ref="E87:E92"/>
    <mergeCell ref="J81:J86"/>
    <mergeCell ref="K81:K86"/>
    <mergeCell ref="L81:L86"/>
    <mergeCell ref="M81:M86"/>
    <mergeCell ref="W81:W86"/>
    <mergeCell ref="X81:X86"/>
    <mergeCell ref="AB87:AB92"/>
    <mergeCell ref="W87:W92"/>
    <mergeCell ref="X87:X92"/>
    <mergeCell ref="Y87:Y92"/>
    <mergeCell ref="Z87:Z92"/>
    <mergeCell ref="AA87:AA92"/>
    <mergeCell ref="A93:A98"/>
    <mergeCell ref="B93:B98"/>
    <mergeCell ref="C93:C98"/>
    <mergeCell ref="D93:D98"/>
    <mergeCell ref="E93:E98"/>
    <mergeCell ref="M87:M92"/>
    <mergeCell ref="F87:F92"/>
    <mergeCell ref="H87:H92"/>
    <mergeCell ref="I87:I92"/>
    <mergeCell ref="J87:J92"/>
    <mergeCell ref="K87:K92"/>
    <mergeCell ref="L87:L92"/>
    <mergeCell ref="Y93:Y98"/>
    <mergeCell ref="Z93:Z98"/>
    <mergeCell ref="F93:F98"/>
    <mergeCell ref="H93:H98"/>
    <mergeCell ref="I93:I98"/>
    <mergeCell ref="AA93:AA98"/>
    <mergeCell ref="AB93:AB98"/>
    <mergeCell ref="A99:A104"/>
    <mergeCell ref="B99:B104"/>
    <mergeCell ref="C99:C104"/>
    <mergeCell ref="D99:D104"/>
    <mergeCell ref="E99:E104"/>
    <mergeCell ref="J93:J98"/>
    <mergeCell ref="K93:K98"/>
    <mergeCell ref="L93:L98"/>
    <mergeCell ref="M93:M98"/>
    <mergeCell ref="W93:W98"/>
    <mergeCell ref="X93:X98"/>
    <mergeCell ref="AB99:AB104"/>
    <mergeCell ref="W99:W104"/>
    <mergeCell ref="X99:X104"/>
    <mergeCell ref="Y99:Y104"/>
    <mergeCell ref="Z99:Z104"/>
    <mergeCell ref="AA99:AA104"/>
    <mergeCell ref="A105:A110"/>
    <mergeCell ref="B105:B110"/>
    <mergeCell ref="C105:C110"/>
    <mergeCell ref="D105:D110"/>
    <mergeCell ref="E105:E110"/>
    <mergeCell ref="M99:M104"/>
    <mergeCell ref="F99:F104"/>
    <mergeCell ref="H99:H104"/>
    <mergeCell ref="I99:I104"/>
    <mergeCell ref="J99:J104"/>
    <mergeCell ref="K99:K104"/>
    <mergeCell ref="L99:L104"/>
    <mergeCell ref="Y105:Y110"/>
    <mergeCell ref="Z105:Z110"/>
    <mergeCell ref="F105:F110"/>
    <mergeCell ref="H105:H110"/>
    <mergeCell ref="I105:I110"/>
    <mergeCell ref="AA105:AA110"/>
    <mergeCell ref="AB105:AB110"/>
    <mergeCell ref="A111:A116"/>
    <mergeCell ref="B111:B116"/>
    <mergeCell ref="C111:C116"/>
    <mergeCell ref="D111:D116"/>
    <mergeCell ref="E111:E116"/>
    <mergeCell ref="J105:J110"/>
    <mergeCell ref="K105:K110"/>
    <mergeCell ref="L105:L110"/>
    <mergeCell ref="M105:M110"/>
    <mergeCell ref="W105:W110"/>
    <mergeCell ref="X105:X110"/>
    <mergeCell ref="AB111:AB116"/>
    <mergeCell ref="W111:W116"/>
    <mergeCell ref="X111:X116"/>
    <mergeCell ref="Y111:Y116"/>
    <mergeCell ref="Z111:Z116"/>
    <mergeCell ref="AA111:AA116"/>
    <mergeCell ref="A117:A122"/>
    <mergeCell ref="B117:B122"/>
    <mergeCell ref="C117:C122"/>
    <mergeCell ref="D117:D122"/>
    <mergeCell ref="E117:E122"/>
    <mergeCell ref="M111:M116"/>
    <mergeCell ref="F111:F116"/>
    <mergeCell ref="H111:H116"/>
    <mergeCell ref="I111:I116"/>
    <mergeCell ref="J111:J116"/>
    <mergeCell ref="K111:K116"/>
    <mergeCell ref="L111:L116"/>
    <mergeCell ref="Y117:Y122"/>
    <mergeCell ref="Z117:Z122"/>
    <mergeCell ref="F117:F122"/>
    <mergeCell ref="H117:H122"/>
    <mergeCell ref="I117:I122"/>
    <mergeCell ref="AA117:AA122"/>
    <mergeCell ref="AB117:AB122"/>
    <mergeCell ref="A123:A128"/>
    <mergeCell ref="B123:B128"/>
    <mergeCell ref="C123:C128"/>
    <mergeCell ref="D123:D128"/>
    <mergeCell ref="E123:E128"/>
    <mergeCell ref="J117:J122"/>
    <mergeCell ref="K117:K122"/>
    <mergeCell ref="L117:L122"/>
    <mergeCell ref="M117:M122"/>
    <mergeCell ref="W117:W122"/>
    <mergeCell ref="X117:X122"/>
    <mergeCell ref="AB123:AB128"/>
    <mergeCell ref="W123:W128"/>
    <mergeCell ref="X123:X128"/>
    <mergeCell ref="Y123:Y128"/>
    <mergeCell ref="Z123:Z128"/>
    <mergeCell ref="AA123:AA128"/>
    <mergeCell ref="A129:A134"/>
    <mergeCell ref="B129:B134"/>
    <mergeCell ref="C129:C134"/>
    <mergeCell ref="D129:D134"/>
    <mergeCell ref="E129:E134"/>
    <mergeCell ref="M123:M128"/>
    <mergeCell ref="F123:F128"/>
    <mergeCell ref="H123:H128"/>
    <mergeCell ref="I123:I128"/>
    <mergeCell ref="J123:J128"/>
    <mergeCell ref="K123:K128"/>
    <mergeCell ref="L123:L128"/>
    <mergeCell ref="Y129:Y134"/>
    <mergeCell ref="Z129:Z134"/>
    <mergeCell ref="F129:F134"/>
    <mergeCell ref="H129:H134"/>
    <mergeCell ref="I129:I134"/>
    <mergeCell ref="AA129:AA134"/>
    <mergeCell ref="AB129:AB134"/>
    <mergeCell ref="A135:A140"/>
    <mergeCell ref="B135:B140"/>
    <mergeCell ref="C135:C140"/>
    <mergeCell ref="D135:D140"/>
    <mergeCell ref="E135:E140"/>
    <mergeCell ref="J129:J134"/>
    <mergeCell ref="K129:K134"/>
    <mergeCell ref="L129:L134"/>
    <mergeCell ref="M129:M134"/>
    <mergeCell ref="W129:W134"/>
    <mergeCell ref="X129:X134"/>
    <mergeCell ref="AB135:AB140"/>
    <mergeCell ref="W135:W140"/>
    <mergeCell ref="X135:X140"/>
    <mergeCell ref="Y135:Y140"/>
    <mergeCell ref="Z135:Z140"/>
    <mergeCell ref="AA135:AA140"/>
    <mergeCell ref="A141:A146"/>
    <mergeCell ref="B141:B146"/>
    <mergeCell ref="C141:C146"/>
    <mergeCell ref="D141:D146"/>
    <mergeCell ref="E141:E146"/>
    <mergeCell ref="M135:M140"/>
    <mergeCell ref="F135:F140"/>
    <mergeCell ref="H135:H140"/>
    <mergeCell ref="I135:I140"/>
    <mergeCell ref="J135:J140"/>
    <mergeCell ref="K135:K140"/>
    <mergeCell ref="L135:L140"/>
    <mergeCell ref="Y141:Y146"/>
    <mergeCell ref="Z141:Z146"/>
    <mergeCell ref="F141:F146"/>
    <mergeCell ref="H141:H146"/>
    <mergeCell ref="I141:I146"/>
    <mergeCell ref="AA141:AA146"/>
    <mergeCell ref="AB141:AB146"/>
    <mergeCell ref="A147:A152"/>
    <mergeCell ref="B147:B152"/>
    <mergeCell ref="C147:C152"/>
    <mergeCell ref="D147:D152"/>
    <mergeCell ref="E147:E152"/>
    <mergeCell ref="J141:J146"/>
    <mergeCell ref="K141:K146"/>
    <mergeCell ref="L141:L146"/>
    <mergeCell ref="M141:M146"/>
    <mergeCell ref="W141:W146"/>
    <mergeCell ref="X141:X146"/>
    <mergeCell ref="AB147:AB152"/>
    <mergeCell ref="W147:W152"/>
    <mergeCell ref="X147:X152"/>
    <mergeCell ref="Y147:Y152"/>
    <mergeCell ref="Z147:Z152"/>
    <mergeCell ref="AA147:AA152"/>
    <mergeCell ref="A153:A158"/>
    <mergeCell ref="B153:B158"/>
    <mergeCell ref="C153:C158"/>
    <mergeCell ref="D153:D158"/>
    <mergeCell ref="E153:E158"/>
    <mergeCell ref="M147:M152"/>
    <mergeCell ref="F147:F152"/>
    <mergeCell ref="H147:H152"/>
    <mergeCell ref="I147:I152"/>
    <mergeCell ref="J147:J152"/>
    <mergeCell ref="K147:K152"/>
    <mergeCell ref="L147:L152"/>
    <mergeCell ref="Y153:Y158"/>
    <mergeCell ref="Z153:Z158"/>
    <mergeCell ref="F153:F158"/>
    <mergeCell ref="H153:H158"/>
    <mergeCell ref="I153:I158"/>
    <mergeCell ref="AA153:AA158"/>
    <mergeCell ref="AB153:AB158"/>
    <mergeCell ref="A159:A164"/>
    <mergeCell ref="B159:B164"/>
    <mergeCell ref="C159:C164"/>
    <mergeCell ref="D159:D164"/>
    <mergeCell ref="E159:E164"/>
    <mergeCell ref="J153:J158"/>
    <mergeCell ref="K153:K158"/>
    <mergeCell ref="L153:L158"/>
    <mergeCell ref="M153:M158"/>
    <mergeCell ref="W153:W158"/>
    <mergeCell ref="X153:X158"/>
    <mergeCell ref="AB159:AB164"/>
    <mergeCell ref="W159:W164"/>
    <mergeCell ref="X159:X164"/>
    <mergeCell ref="Y159:Y164"/>
    <mergeCell ref="Z159:Z164"/>
    <mergeCell ref="AA159:AA164"/>
    <mergeCell ref="A165:A170"/>
    <mergeCell ref="B165:B170"/>
    <mergeCell ref="C165:C170"/>
    <mergeCell ref="D165:D170"/>
    <mergeCell ref="E165:E170"/>
    <mergeCell ref="M159:M164"/>
    <mergeCell ref="F159:F164"/>
    <mergeCell ref="H159:H164"/>
    <mergeCell ref="I159:I164"/>
    <mergeCell ref="J159:J164"/>
    <mergeCell ref="K159:K164"/>
    <mergeCell ref="L159:L164"/>
    <mergeCell ref="Y165:Y170"/>
    <mergeCell ref="Z165:Z170"/>
    <mergeCell ref="F165:F170"/>
    <mergeCell ref="H165:H170"/>
    <mergeCell ref="I165:I170"/>
    <mergeCell ref="AA165:AA170"/>
    <mergeCell ref="AB165:AB170"/>
    <mergeCell ref="A171:A176"/>
    <mergeCell ref="B171:B176"/>
    <mergeCell ref="C171:C176"/>
    <mergeCell ref="D171:D176"/>
    <mergeCell ref="E171:E176"/>
    <mergeCell ref="J165:J170"/>
    <mergeCell ref="K165:K170"/>
    <mergeCell ref="L165:L170"/>
    <mergeCell ref="M165:M170"/>
    <mergeCell ref="W165:W170"/>
    <mergeCell ref="X165:X170"/>
    <mergeCell ref="AB171:AB176"/>
    <mergeCell ref="W171:W176"/>
    <mergeCell ref="X171:X176"/>
    <mergeCell ref="Y171:Y176"/>
    <mergeCell ref="Z171:Z176"/>
    <mergeCell ref="AA171:AA176"/>
    <mergeCell ref="A177:A182"/>
    <mergeCell ref="B177:B182"/>
    <mergeCell ref="C177:C182"/>
    <mergeCell ref="D177:D182"/>
    <mergeCell ref="E177:E182"/>
    <mergeCell ref="M171:M176"/>
    <mergeCell ref="F171:F176"/>
    <mergeCell ref="H171:H176"/>
    <mergeCell ref="I171:I176"/>
    <mergeCell ref="J171:J176"/>
    <mergeCell ref="K171:K176"/>
    <mergeCell ref="L171:L176"/>
    <mergeCell ref="Y177:Y182"/>
    <mergeCell ref="Z177:Z182"/>
    <mergeCell ref="F177:F182"/>
    <mergeCell ref="H177:H182"/>
    <mergeCell ref="I177:I182"/>
    <mergeCell ref="AA177:AA182"/>
    <mergeCell ref="AB177:AB182"/>
    <mergeCell ref="A183:A188"/>
    <mergeCell ref="B183:B188"/>
    <mergeCell ref="C183:C188"/>
    <mergeCell ref="D183:D188"/>
    <mergeCell ref="E183:E188"/>
    <mergeCell ref="J177:J182"/>
    <mergeCell ref="K177:K182"/>
    <mergeCell ref="L177:L182"/>
    <mergeCell ref="M177:M182"/>
    <mergeCell ref="W177:W182"/>
    <mergeCell ref="X177:X182"/>
    <mergeCell ref="AB183:AB188"/>
    <mergeCell ref="W183:W188"/>
    <mergeCell ref="X183:X188"/>
    <mergeCell ref="Y183:Y188"/>
    <mergeCell ref="Z183:Z188"/>
    <mergeCell ref="AA183:AA188"/>
    <mergeCell ref="A189:A194"/>
    <mergeCell ref="B189:B194"/>
    <mergeCell ref="C189:C194"/>
    <mergeCell ref="D189:D194"/>
    <mergeCell ref="E189:E194"/>
    <mergeCell ref="M183:M188"/>
    <mergeCell ref="F183:F188"/>
    <mergeCell ref="H183:H188"/>
    <mergeCell ref="I183:I188"/>
    <mergeCell ref="J183:J188"/>
    <mergeCell ref="K183:K188"/>
    <mergeCell ref="L183:L188"/>
    <mergeCell ref="Y189:Y194"/>
    <mergeCell ref="Z189:Z194"/>
    <mergeCell ref="F189:F194"/>
    <mergeCell ref="H189:H194"/>
    <mergeCell ref="I189:I194"/>
    <mergeCell ref="AA189:AA194"/>
    <mergeCell ref="AB189:AB194"/>
    <mergeCell ref="A195:A200"/>
    <mergeCell ref="B195:B200"/>
    <mergeCell ref="C195:C200"/>
    <mergeCell ref="D195:D200"/>
    <mergeCell ref="E195:E200"/>
    <mergeCell ref="J189:J194"/>
    <mergeCell ref="K189:K194"/>
    <mergeCell ref="L189:L194"/>
    <mergeCell ref="M189:M194"/>
    <mergeCell ref="W189:W194"/>
    <mergeCell ref="X189:X194"/>
    <mergeCell ref="AB195:AB200"/>
    <mergeCell ref="W195:W200"/>
    <mergeCell ref="X195:X200"/>
    <mergeCell ref="Y195:Y200"/>
    <mergeCell ref="Z195:Z200"/>
    <mergeCell ref="AA195:AA200"/>
    <mergeCell ref="A201:A206"/>
    <mergeCell ref="B201:B206"/>
    <mergeCell ref="C201:C206"/>
    <mergeCell ref="D201:D206"/>
    <mergeCell ref="E201:E206"/>
    <mergeCell ref="M195:M200"/>
    <mergeCell ref="F195:F200"/>
    <mergeCell ref="H195:H200"/>
    <mergeCell ref="I195:I200"/>
    <mergeCell ref="J195:J200"/>
    <mergeCell ref="K195:K200"/>
    <mergeCell ref="L195:L200"/>
    <mergeCell ref="Y201:Y206"/>
    <mergeCell ref="Z201:Z206"/>
    <mergeCell ref="F201:F206"/>
    <mergeCell ref="H201:H206"/>
    <mergeCell ref="I201:I206"/>
    <mergeCell ref="AA201:AA206"/>
    <mergeCell ref="AB201:AB206"/>
    <mergeCell ref="A207:A212"/>
    <mergeCell ref="B207:B212"/>
    <mergeCell ref="C207:C212"/>
    <mergeCell ref="D207:D212"/>
    <mergeCell ref="E207:E212"/>
    <mergeCell ref="J201:J206"/>
    <mergeCell ref="K201:K206"/>
    <mergeCell ref="L201:L206"/>
    <mergeCell ref="M201:M206"/>
    <mergeCell ref="W201:W206"/>
    <mergeCell ref="X201:X206"/>
    <mergeCell ref="AB207:AB212"/>
    <mergeCell ref="W207:W212"/>
    <mergeCell ref="X207:X212"/>
    <mergeCell ref="Y207:Y212"/>
    <mergeCell ref="Z207:Z212"/>
    <mergeCell ref="AA207:AA212"/>
    <mergeCell ref="A213:A218"/>
    <mergeCell ref="B213:B218"/>
    <mergeCell ref="C213:C218"/>
    <mergeCell ref="D213:D218"/>
    <mergeCell ref="E213:E218"/>
    <mergeCell ref="M207:M212"/>
    <mergeCell ref="F207:F212"/>
    <mergeCell ref="H207:H212"/>
    <mergeCell ref="I207:I212"/>
    <mergeCell ref="J207:J212"/>
    <mergeCell ref="K207:K212"/>
    <mergeCell ref="L207:L212"/>
    <mergeCell ref="Y213:Y218"/>
    <mergeCell ref="Z213:Z218"/>
    <mergeCell ref="F213:F218"/>
    <mergeCell ref="H213:H218"/>
    <mergeCell ref="I213:I218"/>
    <mergeCell ref="AA213:AA218"/>
    <mergeCell ref="AB213:AB218"/>
    <mergeCell ref="A219:A224"/>
    <mergeCell ref="B219:B224"/>
    <mergeCell ref="C219:C224"/>
    <mergeCell ref="D219:D224"/>
    <mergeCell ref="E219:E224"/>
    <mergeCell ref="J213:J218"/>
    <mergeCell ref="K213:K218"/>
    <mergeCell ref="L213:L218"/>
    <mergeCell ref="M213:M218"/>
    <mergeCell ref="W213:W218"/>
    <mergeCell ref="X213:X218"/>
    <mergeCell ref="AB219:AB224"/>
    <mergeCell ref="W219:W224"/>
    <mergeCell ref="X219:X224"/>
    <mergeCell ref="Y219:Y224"/>
    <mergeCell ref="Z219:Z224"/>
    <mergeCell ref="AA219:AA224"/>
    <mergeCell ref="A225:A230"/>
    <mergeCell ref="B225:B230"/>
    <mergeCell ref="C225:C230"/>
    <mergeCell ref="D225:D230"/>
    <mergeCell ref="E225:E230"/>
    <mergeCell ref="M219:M224"/>
    <mergeCell ref="F219:F224"/>
    <mergeCell ref="H219:H224"/>
    <mergeCell ref="I219:I224"/>
    <mergeCell ref="J219:J224"/>
    <mergeCell ref="K219:K224"/>
    <mergeCell ref="L219:L224"/>
    <mergeCell ref="Y225:Y230"/>
    <mergeCell ref="Z225:Z230"/>
    <mergeCell ref="F225:F230"/>
    <mergeCell ref="H225:H230"/>
    <mergeCell ref="I225:I230"/>
    <mergeCell ref="AA225:AA230"/>
    <mergeCell ref="AB225:AB230"/>
    <mergeCell ref="A231:A236"/>
    <mergeCell ref="B231:B236"/>
    <mergeCell ref="C231:C236"/>
    <mergeCell ref="D231:D236"/>
    <mergeCell ref="E231:E236"/>
    <mergeCell ref="J225:J230"/>
    <mergeCell ref="K225:K230"/>
    <mergeCell ref="L225:L230"/>
    <mergeCell ref="M225:M230"/>
    <mergeCell ref="W225:W230"/>
    <mergeCell ref="X225:X230"/>
    <mergeCell ref="AB231:AB236"/>
    <mergeCell ref="W231:W236"/>
    <mergeCell ref="X231:X236"/>
    <mergeCell ref="Y231:Y236"/>
    <mergeCell ref="Z231:Z236"/>
    <mergeCell ref="AA231:AA236"/>
    <mergeCell ref="Y237:Y242"/>
    <mergeCell ref="Z237:Z242"/>
    <mergeCell ref="AA237:AA242"/>
    <mergeCell ref="M231:M236"/>
    <mergeCell ref="F231:F236"/>
    <mergeCell ref="H231:H236"/>
    <mergeCell ref="I231:I236"/>
    <mergeCell ref="J231:J236"/>
    <mergeCell ref="K231:K236"/>
    <mergeCell ref="L231:L236"/>
    <mergeCell ref="D237:D242"/>
    <mergeCell ref="E237:E242"/>
    <mergeCell ref="F237:F242"/>
    <mergeCell ref="H237:H242"/>
    <mergeCell ref="I237:I242"/>
    <mergeCell ref="I243:I248"/>
    <mergeCell ref="J243:J248"/>
    <mergeCell ref="K243:K248"/>
    <mergeCell ref="L243:L248"/>
    <mergeCell ref="AB237:AB242"/>
    <mergeCell ref="A243:A248"/>
    <mergeCell ref="B243:B248"/>
    <mergeCell ref="C243:C248"/>
    <mergeCell ref="D243:D248"/>
    <mergeCell ref="E243:E248"/>
    <mergeCell ref="J237:J242"/>
    <mergeCell ref="K237:K242"/>
    <mergeCell ref="L237:L242"/>
    <mergeCell ref="M237:M242"/>
    <mergeCell ref="W237:W242"/>
    <mergeCell ref="X237:X242"/>
    <mergeCell ref="AB243:AB248"/>
    <mergeCell ref="M243:M248"/>
    <mergeCell ref="W243:W248"/>
    <mergeCell ref="X243:X248"/>
    <mergeCell ref="Y243:Y248"/>
    <mergeCell ref="Z243:Z248"/>
    <mergeCell ref="AA243:AA248"/>
    <mergeCell ref="F243:F248"/>
    <mergeCell ref="H243:H248"/>
    <mergeCell ref="A237:A242"/>
    <mergeCell ref="B237:B242"/>
    <mergeCell ref="C237:C242"/>
    <mergeCell ref="AL6:AL8"/>
    <mergeCell ref="AM6:AM8"/>
    <mergeCell ref="AJ9:AJ11"/>
    <mergeCell ref="AK9:AK11"/>
    <mergeCell ref="AL9:AL11"/>
    <mergeCell ref="AM9:AM11"/>
    <mergeCell ref="AJ12:AJ14"/>
    <mergeCell ref="AK12:AK14"/>
    <mergeCell ref="AL12:AL14"/>
    <mergeCell ref="AM12:AM14"/>
    <mergeCell ref="AK15:AK17"/>
    <mergeCell ref="AL15:AL17"/>
    <mergeCell ref="AM15:AM17"/>
    <mergeCell ref="AJ18:AJ20"/>
    <mergeCell ref="AK18:AK20"/>
    <mergeCell ref="AL18:AL20"/>
    <mergeCell ref="AM18:AM20"/>
    <mergeCell ref="AJ21:AJ23"/>
    <mergeCell ref="AK21:AK23"/>
    <mergeCell ref="AL21:AL23"/>
    <mergeCell ref="AM21:AM23"/>
    <mergeCell ref="AJ45:AJ47"/>
    <mergeCell ref="AK45:AK47"/>
    <mergeCell ref="AL45:AL47"/>
    <mergeCell ref="AM45:AM47"/>
    <mergeCell ref="AJ48:AJ50"/>
    <mergeCell ref="AK48:AK50"/>
    <mergeCell ref="AL48:AL50"/>
    <mergeCell ref="AM48:AM50"/>
    <mergeCell ref="AJ33:AJ35"/>
    <mergeCell ref="AK33:AK35"/>
    <mergeCell ref="AL33:AL35"/>
    <mergeCell ref="AM33:AM35"/>
    <mergeCell ref="AJ36:AJ38"/>
    <mergeCell ref="AK36:AK38"/>
    <mergeCell ref="AL36:AL38"/>
    <mergeCell ref="AM36:AM38"/>
    <mergeCell ref="AJ39:AJ41"/>
    <mergeCell ref="AK39:AK41"/>
    <mergeCell ref="AL39:AL41"/>
    <mergeCell ref="AM39:AM41"/>
    <mergeCell ref="AL2:AM2"/>
    <mergeCell ref="AL1:AM1"/>
    <mergeCell ref="AI2:AK2"/>
    <mergeCell ref="AI1:AK1"/>
    <mergeCell ref="D2:AH2"/>
    <mergeCell ref="D1:AH1"/>
    <mergeCell ref="AJ42:AJ44"/>
    <mergeCell ref="AK42:AK44"/>
    <mergeCell ref="AL42:AL44"/>
    <mergeCell ref="AM42:AM44"/>
    <mergeCell ref="AJ24:AJ26"/>
    <mergeCell ref="AK24:AK26"/>
    <mergeCell ref="AL24:AL26"/>
    <mergeCell ref="AM24:AM26"/>
    <mergeCell ref="AJ27:AJ29"/>
    <mergeCell ref="AK27:AK29"/>
    <mergeCell ref="AL27:AL29"/>
    <mergeCell ref="AM27:AM29"/>
    <mergeCell ref="AJ30:AJ32"/>
    <mergeCell ref="AK30:AK32"/>
    <mergeCell ref="AL30:AL32"/>
    <mergeCell ref="AM30:AM32"/>
    <mergeCell ref="AJ15:AJ17"/>
    <mergeCell ref="AL3:AM3"/>
    <mergeCell ref="AH9:AH11"/>
    <mergeCell ref="AI9:AI11"/>
    <mergeCell ref="AH12:AH14"/>
    <mergeCell ref="AI12:AI14"/>
    <mergeCell ref="AH15:AH17"/>
    <mergeCell ref="AI15:AI17"/>
    <mergeCell ref="AH18:AH20"/>
    <mergeCell ref="AI18:AI20"/>
    <mergeCell ref="AH21:AH23"/>
    <mergeCell ref="AI21:AI23"/>
    <mergeCell ref="AH39:AH41"/>
    <mergeCell ref="AI39:AI41"/>
    <mergeCell ref="AH42:AH44"/>
    <mergeCell ref="AI42:AI44"/>
    <mergeCell ref="AH24:AH26"/>
    <mergeCell ref="AI24:AI26"/>
    <mergeCell ref="AH27:AH29"/>
    <mergeCell ref="AI27:AI29"/>
    <mergeCell ref="AH30:AH32"/>
    <mergeCell ref="AI30:AI32"/>
    <mergeCell ref="AH33:AH35"/>
    <mergeCell ref="AI33:AI35"/>
    <mergeCell ref="AH36:AH38"/>
    <mergeCell ref="AI36:AI38"/>
  </mergeCells>
  <conditionalFormatting sqref="I9">
    <cfRule type="cellIs" dxfId="1119" priority="167" operator="equal">
      <formula>"Baja"</formula>
    </cfRule>
    <cfRule type="cellIs" dxfId="1118" priority="166" operator="equal">
      <formula>"Media"</formula>
    </cfRule>
    <cfRule type="cellIs" dxfId="1117" priority="165" operator="equal">
      <formula>"Alta"</formula>
    </cfRule>
    <cfRule type="cellIs" dxfId="1116" priority="164" operator="equal">
      <formula>"Muy Alta"</formula>
    </cfRule>
    <cfRule type="cellIs" dxfId="1115" priority="168" operator="equal">
      <formula>"Muy Baja"</formula>
    </cfRule>
  </conditionalFormatting>
  <conditionalFormatting sqref="I15">
    <cfRule type="cellIs" dxfId="1114" priority="136" operator="equal">
      <formula>"Muy Alta"</formula>
    </cfRule>
    <cfRule type="cellIs" dxfId="1113" priority="137" operator="equal">
      <formula>"Alta"</formula>
    </cfRule>
    <cfRule type="cellIs" dxfId="1112" priority="138" operator="equal">
      <formula>"Media"</formula>
    </cfRule>
    <cfRule type="cellIs" dxfId="1111" priority="139" operator="equal">
      <formula>"Baja"</formula>
    </cfRule>
    <cfRule type="cellIs" dxfId="1110" priority="140" operator="equal">
      <formula>"Muy Baja"</formula>
    </cfRule>
  </conditionalFormatting>
  <conditionalFormatting sqref="I21">
    <cfRule type="cellIs" dxfId="1109" priority="109" operator="equal">
      <formula>"Alta"</formula>
    </cfRule>
    <cfRule type="cellIs" dxfId="1108" priority="108" operator="equal">
      <formula>"Muy Alta"</formula>
    </cfRule>
    <cfRule type="cellIs" dxfId="1107" priority="110" operator="equal">
      <formula>"Media"</formula>
    </cfRule>
    <cfRule type="cellIs" dxfId="1106" priority="111" operator="equal">
      <formula>"Baja"</formula>
    </cfRule>
    <cfRule type="cellIs" dxfId="1105" priority="112" operator="equal">
      <formula>"Muy Baja"</formula>
    </cfRule>
  </conditionalFormatting>
  <conditionalFormatting sqref="I27">
    <cfRule type="cellIs" dxfId="1104" priority="83" operator="equal">
      <formula>"Baja"</formula>
    </cfRule>
    <cfRule type="cellIs" dxfId="1103" priority="84" operator="equal">
      <formula>"Muy Baja"</formula>
    </cfRule>
    <cfRule type="cellIs" dxfId="1102" priority="81" operator="equal">
      <formula>"Alta"</formula>
    </cfRule>
    <cfRule type="cellIs" dxfId="1101" priority="82" operator="equal">
      <formula>"Media"</formula>
    </cfRule>
    <cfRule type="cellIs" dxfId="1100" priority="80" operator="equal">
      <formula>"Muy Alta"</formula>
    </cfRule>
  </conditionalFormatting>
  <conditionalFormatting sqref="I33">
    <cfRule type="cellIs" dxfId="1099" priority="56" operator="equal">
      <formula>"Muy Baja"</formula>
    </cfRule>
    <cfRule type="cellIs" dxfId="1098" priority="55" operator="equal">
      <formula>"Baja"</formula>
    </cfRule>
    <cfRule type="cellIs" dxfId="1097" priority="54" operator="equal">
      <formula>"Media"</formula>
    </cfRule>
    <cfRule type="cellIs" dxfId="1096" priority="53" operator="equal">
      <formula>"Alta"</formula>
    </cfRule>
    <cfRule type="cellIs" dxfId="1095" priority="52" operator="equal">
      <formula>"Muy Alta"</formula>
    </cfRule>
  </conditionalFormatting>
  <conditionalFormatting sqref="I39">
    <cfRule type="cellIs" dxfId="1094" priority="26" operator="equal">
      <formula>"Media"</formula>
    </cfRule>
    <cfRule type="cellIs" dxfId="1093" priority="27" operator="equal">
      <formula>"Baja"</formula>
    </cfRule>
    <cfRule type="cellIs" dxfId="1092" priority="28" operator="equal">
      <formula>"Muy Baja"</formula>
    </cfRule>
    <cfRule type="cellIs" dxfId="1091" priority="24" operator="equal">
      <formula>"Muy Alta"</formula>
    </cfRule>
    <cfRule type="cellIs" dxfId="1090" priority="25" operator="equal">
      <formula>"Alta"</formula>
    </cfRule>
  </conditionalFormatting>
  <conditionalFormatting sqref="I45">
    <cfRule type="cellIs" dxfId="1089" priority="1116" operator="equal">
      <formula>"Muy Alta"</formula>
    </cfRule>
    <cfRule type="cellIs" dxfId="1088" priority="1117" operator="equal">
      <formula>"Alta"</formula>
    </cfRule>
    <cfRule type="cellIs" dxfId="1087" priority="1120" operator="equal">
      <formula>"Muy Baja"</formula>
    </cfRule>
    <cfRule type="cellIs" dxfId="1086" priority="1118" operator="equal">
      <formula>"Media"</formula>
    </cfRule>
    <cfRule type="cellIs" dxfId="1085" priority="1119" operator="equal">
      <formula>"Baja"</formula>
    </cfRule>
  </conditionalFormatting>
  <conditionalFormatting sqref="I51">
    <cfRule type="cellIs" dxfId="1084" priority="1089" operator="equal">
      <formula>"Alta"</formula>
    </cfRule>
    <cfRule type="cellIs" dxfId="1083" priority="1092" operator="equal">
      <formula>"Muy Baja"</formula>
    </cfRule>
    <cfRule type="cellIs" dxfId="1082" priority="1088" operator="equal">
      <formula>"Muy Alta"</formula>
    </cfRule>
    <cfRule type="cellIs" dxfId="1081" priority="1090" operator="equal">
      <formula>"Media"</formula>
    </cfRule>
    <cfRule type="cellIs" dxfId="1080" priority="1091" operator="equal">
      <formula>"Baja"</formula>
    </cfRule>
  </conditionalFormatting>
  <conditionalFormatting sqref="I57">
    <cfRule type="cellIs" dxfId="1079" priority="1061" operator="equal">
      <formula>"Alta"</formula>
    </cfRule>
    <cfRule type="cellIs" dxfId="1078" priority="1062" operator="equal">
      <formula>"Media"</formula>
    </cfRule>
    <cfRule type="cellIs" dxfId="1077" priority="1063" operator="equal">
      <formula>"Baja"</formula>
    </cfRule>
    <cfRule type="cellIs" dxfId="1076" priority="1064" operator="equal">
      <formula>"Muy Baja"</formula>
    </cfRule>
    <cfRule type="cellIs" dxfId="1075" priority="1060" operator="equal">
      <formula>"Muy Alta"</formula>
    </cfRule>
  </conditionalFormatting>
  <conditionalFormatting sqref="I63">
    <cfRule type="cellIs" dxfId="1074" priority="1034" operator="equal">
      <formula>"Media"</formula>
    </cfRule>
    <cfRule type="cellIs" dxfId="1073" priority="1033" operator="equal">
      <formula>"Alta"</formula>
    </cfRule>
    <cfRule type="cellIs" dxfId="1072" priority="1032" operator="equal">
      <formula>"Muy Alta"</formula>
    </cfRule>
    <cfRule type="cellIs" dxfId="1071" priority="1036" operator="equal">
      <formula>"Muy Baja"</formula>
    </cfRule>
    <cfRule type="cellIs" dxfId="1070" priority="1035" operator="equal">
      <formula>"Baja"</formula>
    </cfRule>
  </conditionalFormatting>
  <conditionalFormatting sqref="I69">
    <cfRule type="cellIs" dxfId="1069" priority="1004" operator="equal">
      <formula>"Muy Alta"</formula>
    </cfRule>
    <cfRule type="cellIs" dxfId="1068" priority="1005" operator="equal">
      <formula>"Alta"</formula>
    </cfRule>
    <cfRule type="cellIs" dxfId="1067" priority="1007" operator="equal">
      <formula>"Baja"</formula>
    </cfRule>
    <cfRule type="cellIs" dxfId="1066" priority="1008" operator="equal">
      <formula>"Muy Baja"</formula>
    </cfRule>
    <cfRule type="cellIs" dxfId="1065" priority="1006" operator="equal">
      <formula>"Media"</formula>
    </cfRule>
  </conditionalFormatting>
  <conditionalFormatting sqref="I75">
    <cfRule type="cellIs" dxfId="1064" priority="979" operator="equal">
      <formula>"Baja"</formula>
    </cfRule>
    <cfRule type="cellIs" dxfId="1063" priority="978" operator="equal">
      <formula>"Media"</formula>
    </cfRule>
    <cfRule type="cellIs" dxfId="1062" priority="976" operator="equal">
      <formula>"Muy Alta"</formula>
    </cfRule>
    <cfRule type="cellIs" dxfId="1061" priority="977" operator="equal">
      <formula>"Alta"</formula>
    </cfRule>
    <cfRule type="cellIs" dxfId="1060" priority="980" operator="equal">
      <formula>"Muy Baja"</formula>
    </cfRule>
  </conditionalFormatting>
  <conditionalFormatting sqref="I81">
    <cfRule type="cellIs" dxfId="1059" priority="952" operator="equal">
      <formula>"Muy Baja"</formula>
    </cfRule>
    <cfRule type="cellIs" dxfId="1058" priority="951" operator="equal">
      <formula>"Baja"</formula>
    </cfRule>
    <cfRule type="cellIs" dxfId="1057" priority="950" operator="equal">
      <formula>"Media"</formula>
    </cfRule>
    <cfRule type="cellIs" dxfId="1056" priority="949" operator="equal">
      <formula>"Alta"</formula>
    </cfRule>
    <cfRule type="cellIs" dxfId="1055" priority="948" operator="equal">
      <formula>"Muy Alta"</formula>
    </cfRule>
  </conditionalFormatting>
  <conditionalFormatting sqref="I87">
    <cfRule type="cellIs" dxfId="1054" priority="923" operator="equal">
      <formula>"Baja"</formula>
    </cfRule>
    <cfRule type="cellIs" dxfId="1053" priority="924" operator="equal">
      <formula>"Muy Baja"</formula>
    </cfRule>
    <cfRule type="cellIs" dxfId="1052" priority="922" operator="equal">
      <formula>"Media"</formula>
    </cfRule>
    <cfRule type="cellIs" dxfId="1051" priority="921" operator="equal">
      <formula>"Alta"</formula>
    </cfRule>
    <cfRule type="cellIs" dxfId="1050" priority="920" operator="equal">
      <formula>"Muy Alta"</formula>
    </cfRule>
  </conditionalFormatting>
  <conditionalFormatting sqref="I93">
    <cfRule type="cellIs" dxfId="1049" priority="892" operator="equal">
      <formula>"Muy Alta"</formula>
    </cfRule>
    <cfRule type="cellIs" dxfId="1048" priority="893" operator="equal">
      <formula>"Alta"</formula>
    </cfRule>
    <cfRule type="cellIs" dxfId="1047" priority="894" operator="equal">
      <formula>"Media"</formula>
    </cfRule>
    <cfRule type="cellIs" dxfId="1046" priority="895" operator="equal">
      <formula>"Baja"</formula>
    </cfRule>
    <cfRule type="cellIs" dxfId="1045" priority="896" operator="equal">
      <formula>"Muy Baja"</formula>
    </cfRule>
  </conditionalFormatting>
  <conditionalFormatting sqref="I99">
    <cfRule type="cellIs" dxfId="1044" priority="867" operator="equal">
      <formula>"Baja"</formula>
    </cfRule>
    <cfRule type="cellIs" dxfId="1043" priority="868" operator="equal">
      <formula>"Muy Baja"</formula>
    </cfRule>
    <cfRule type="cellIs" dxfId="1042" priority="864" operator="equal">
      <formula>"Muy Alta"</formula>
    </cfRule>
    <cfRule type="cellIs" dxfId="1041" priority="865" operator="equal">
      <formula>"Alta"</formula>
    </cfRule>
    <cfRule type="cellIs" dxfId="1040" priority="866" operator="equal">
      <formula>"Media"</formula>
    </cfRule>
  </conditionalFormatting>
  <conditionalFormatting sqref="I105">
    <cfRule type="cellIs" dxfId="1039" priority="837" operator="equal">
      <formula>"Alta"</formula>
    </cfRule>
    <cfRule type="cellIs" dxfId="1038" priority="840" operator="equal">
      <formula>"Muy Baja"</formula>
    </cfRule>
    <cfRule type="cellIs" dxfId="1037" priority="838" operator="equal">
      <formula>"Media"</formula>
    </cfRule>
    <cfRule type="cellIs" dxfId="1036" priority="839" operator="equal">
      <formula>"Baja"</formula>
    </cfRule>
    <cfRule type="cellIs" dxfId="1035" priority="836" operator="equal">
      <formula>"Muy Alta"</formula>
    </cfRule>
  </conditionalFormatting>
  <conditionalFormatting sqref="I111">
    <cfRule type="cellIs" dxfId="1034" priority="811" operator="equal">
      <formula>"Baja"</formula>
    </cfRule>
    <cfRule type="cellIs" dxfId="1033" priority="808" operator="equal">
      <formula>"Muy Alta"</formula>
    </cfRule>
    <cfRule type="cellIs" dxfId="1032" priority="812" operator="equal">
      <formula>"Muy Baja"</formula>
    </cfRule>
    <cfRule type="cellIs" dxfId="1031" priority="809" operator="equal">
      <formula>"Alta"</formula>
    </cfRule>
    <cfRule type="cellIs" dxfId="1030" priority="810" operator="equal">
      <formula>"Media"</formula>
    </cfRule>
  </conditionalFormatting>
  <conditionalFormatting sqref="I117">
    <cfRule type="cellIs" dxfId="1029" priority="784" operator="equal">
      <formula>"Muy Baja"</formula>
    </cfRule>
    <cfRule type="cellIs" dxfId="1028" priority="783" operator="equal">
      <formula>"Baja"</formula>
    </cfRule>
    <cfRule type="cellIs" dxfId="1027" priority="782" operator="equal">
      <formula>"Media"</formula>
    </cfRule>
    <cfRule type="cellIs" dxfId="1026" priority="781" operator="equal">
      <formula>"Alta"</formula>
    </cfRule>
    <cfRule type="cellIs" dxfId="1025" priority="780" operator="equal">
      <formula>"Muy Alta"</formula>
    </cfRule>
  </conditionalFormatting>
  <conditionalFormatting sqref="I123">
    <cfRule type="cellIs" dxfId="1024" priority="752" operator="equal">
      <formula>"Muy Alta"</formula>
    </cfRule>
    <cfRule type="cellIs" dxfId="1023" priority="755" operator="equal">
      <formula>"Baja"</formula>
    </cfRule>
    <cfRule type="cellIs" dxfId="1022" priority="756" operator="equal">
      <formula>"Muy Baja"</formula>
    </cfRule>
    <cfRule type="cellIs" dxfId="1021" priority="753" operator="equal">
      <formula>"Alta"</formula>
    </cfRule>
    <cfRule type="cellIs" dxfId="1020" priority="754" operator="equal">
      <formula>"Media"</formula>
    </cfRule>
  </conditionalFormatting>
  <conditionalFormatting sqref="I129">
    <cfRule type="cellIs" dxfId="1019" priority="726" operator="equal">
      <formula>"Media"</formula>
    </cfRule>
    <cfRule type="cellIs" dxfId="1018" priority="727" operator="equal">
      <formula>"Baja"</formula>
    </cfRule>
    <cfRule type="cellIs" dxfId="1017" priority="728" operator="equal">
      <formula>"Muy Baja"</formula>
    </cfRule>
    <cfRule type="cellIs" dxfId="1016" priority="724" operator="equal">
      <formula>"Muy Alta"</formula>
    </cfRule>
    <cfRule type="cellIs" dxfId="1015" priority="725" operator="equal">
      <formula>"Alta"</formula>
    </cfRule>
  </conditionalFormatting>
  <conditionalFormatting sqref="I135">
    <cfRule type="cellIs" dxfId="1014" priority="696" operator="equal">
      <formula>"Muy Alta"</formula>
    </cfRule>
    <cfRule type="cellIs" dxfId="1013" priority="698" operator="equal">
      <formula>"Media"</formula>
    </cfRule>
    <cfRule type="cellIs" dxfId="1012" priority="699" operator="equal">
      <formula>"Baja"</formula>
    </cfRule>
    <cfRule type="cellIs" dxfId="1011" priority="700" operator="equal">
      <formula>"Muy Baja"</formula>
    </cfRule>
    <cfRule type="cellIs" dxfId="1010" priority="697" operator="equal">
      <formula>"Alta"</formula>
    </cfRule>
  </conditionalFormatting>
  <conditionalFormatting sqref="I141">
    <cfRule type="cellIs" dxfId="1009" priority="672" operator="equal">
      <formula>"Muy Baja"</formula>
    </cfRule>
    <cfRule type="cellIs" dxfId="1008" priority="668" operator="equal">
      <formula>"Muy Alta"</formula>
    </cfRule>
    <cfRule type="cellIs" dxfId="1007" priority="670" operator="equal">
      <formula>"Media"</formula>
    </cfRule>
    <cfRule type="cellIs" dxfId="1006" priority="671" operator="equal">
      <formula>"Baja"</formula>
    </cfRule>
    <cfRule type="cellIs" dxfId="1005" priority="669" operator="equal">
      <formula>"Alta"</formula>
    </cfRule>
  </conditionalFormatting>
  <conditionalFormatting sqref="I147">
    <cfRule type="cellIs" dxfId="1004" priority="642" operator="equal">
      <formula>"Media"</formula>
    </cfRule>
    <cfRule type="cellIs" dxfId="1003" priority="643" operator="equal">
      <formula>"Baja"</formula>
    </cfRule>
    <cfRule type="cellIs" dxfId="1002" priority="641" operator="equal">
      <formula>"Alta"</formula>
    </cfRule>
    <cfRule type="cellIs" dxfId="1001" priority="640" operator="equal">
      <formula>"Muy Alta"</formula>
    </cfRule>
    <cfRule type="cellIs" dxfId="1000" priority="644" operator="equal">
      <formula>"Muy Baja"</formula>
    </cfRule>
  </conditionalFormatting>
  <conditionalFormatting sqref="I153">
    <cfRule type="cellIs" dxfId="999" priority="614" operator="equal">
      <formula>"Media"</formula>
    </cfRule>
    <cfRule type="cellIs" dxfId="998" priority="615" operator="equal">
      <formula>"Baja"</formula>
    </cfRule>
    <cfRule type="cellIs" dxfId="997" priority="616" operator="equal">
      <formula>"Muy Baja"</formula>
    </cfRule>
    <cfRule type="cellIs" dxfId="996" priority="612" operator="equal">
      <formula>"Muy Alta"</formula>
    </cfRule>
    <cfRule type="cellIs" dxfId="995" priority="613" operator="equal">
      <formula>"Alta"</formula>
    </cfRule>
  </conditionalFormatting>
  <conditionalFormatting sqref="I159">
    <cfRule type="cellIs" dxfId="994" priority="588" operator="equal">
      <formula>"Muy Baja"</formula>
    </cfRule>
    <cfRule type="cellIs" dxfId="993" priority="584" operator="equal">
      <formula>"Muy Alta"</formula>
    </cfRule>
    <cfRule type="cellIs" dxfId="992" priority="587" operator="equal">
      <formula>"Baja"</formula>
    </cfRule>
    <cfRule type="cellIs" dxfId="991" priority="585" operator="equal">
      <formula>"Alta"</formula>
    </cfRule>
    <cfRule type="cellIs" dxfId="990" priority="586" operator="equal">
      <formula>"Media"</formula>
    </cfRule>
  </conditionalFormatting>
  <conditionalFormatting sqref="I165">
    <cfRule type="cellIs" dxfId="989" priority="558" operator="equal">
      <formula>"Media"</formula>
    </cfRule>
    <cfRule type="cellIs" dxfId="988" priority="559" operator="equal">
      <formula>"Baja"</formula>
    </cfRule>
    <cfRule type="cellIs" dxfId="987" priority="560" operator="equal">
      <formula>"Muy Baja"</formula>
    </cfRule>
    <cfRule type="cellIs" dxfId="986" priority="556" operator="equal">
      <formula>"Muy Alta"</formula>
    </cfRule>
    <cfRule type="cellIs" dxfId="985" priority="557" operator="equal">
      <formula>"Alta"</formula>
    </cfRule>
  </conditionalFormatting>
  <conditionalFormatting sqref="I171">
    <cfRule type="cellIs" dxfId="984" priority="532" operator="equal">
      <formula>"Muy Baja"</formula>
    </cfRule>
    <cfRule type="cellIs" dxfId="983" priority="531" operator="equal">
      <formula>"Baja"</formula>
    </cfRule>
    <cfRule type="cellIs" dxfId="982" priority="530" operator="equal">
      <formula>"Media"</formula>
    </cfRule>
    <cfRule type="cellIs" dxfId="981" priority="528" operator="equal">
      <formula>"Muy Alta"</formula>
    </cfRule>
    <cfRule type="cellIs" dxfId="980" priority="529" operator="equal">
      <formula>"Alta"</formula>
    </cfRule>
  </conditionalFormatting>
  <conditionalFormatting sqref="I177">
    <cfRule type="cellIs" dxfId="979" priority="504" operator="equal">
      <formula>"Muy Baja"</formula>
    </cfRule>
    <cfRule type="cellIs" dxfId="978" priority="500" operator="equal">
      <formula>"Muy Alta"</formula>
    </cfRule>
    <cfRule type="cellIs" dxfId="977" priority="501" operator="equal">
      <formula>"Alta"</formula>
    </cfRule>
    <cfRule type="cellIs" dxfId="976" priority="503" operator="equal">
      <formula>"Baja"</formula>
    </cfRule>
    <cfRule type="cellIs" dxfId="975" priority="502" operator="equal">
      <formula>"Media"</formula>
    </cfRule>
  </conditionalFormatting>
  <conditionalFormatting sqref="I183">
    <cfRule type="cellIs" dxfId="974" priority="476" operator="equal">
      <formula>"Muy Baja"</formula>
    </cfRule>
    <cfRule type="cellIs" dxfId="973" priority="472" operator="equal">
      <formula>"Muy Alta"</formula>
    </cfRule>
    <cfRule type="cellIs" dxfId="972" priority="473" operator="equal">
      <formula>"Alta"</formula>
    </cfRule>
    <cfRule type="cellIs" dxfId="971" priority="474" operator="equal">
      <formula>"Media"</formula>
    </cfRule>
    <cfRule type="cellIs" dxfId="970" priority="475" operator="equal">
      <formula>"Baja"</formula>
    </cfRule>
  </conditionalFormatting>
  <conditionalFormatting sqref="I189">
    <cfRule type="cellIs" dxfId="969" priority="448" operator="equal">
      <formula>"Muy Baja"</formula>
    </cfRule>
    <cfRule type="cellIs" dxfId="968" priority="444" operator="equal">
      <formula>"Muy Alta"</formula>
    </cfRule>
    <cfRule type="cellIs" dxfId="967" priority="445" operator="equal">
      <formula>"Alta"</formula>
    </cfRule>
    <cfRule type="cellIs" dxfId="966" priority="446" operator="equal">
      <formula>"Media"</formula>
    </cfRule>
    <cfRule type="cellIs" dxfId="965" priority="447" operator="equal">
      <formula>"Baja"</formula>
    </cfRule>
  </conditionalFormatting>
  <conditionalFormatting sqref="I195">
    <cfRule type="cellIs" dxfId="964" priority="419" operator="equal">
      <formula>"Baja"</formula>
    </cfRule>
    <cfRule type="cellIs" dxfId="963" priority="418" operator="equal">
      <formula>"Media"</formula>
    </cfRule>
    <cfRule type="cellIs" dxfId="962" priority="417" operator="equal">
      <formula>"Alta"</formula>
    </cfRule>
    <cfRule type="cellIs" dxfId="961" priority="416" operator="equal">
      <formula>"Muy Alta"</formula>
    </cfRule>
    <cfRule type="cellIs" dxfId="960" priority="420" operator="equal">
      <formula>"Muy Baja"</formula>
    </cfRule>
  </conditionalFormatting>
  <conditionalFormatting sqref="I201">
    <cfRule type="cellIs" dxfId="959" priority="389" operator="equal">
      <formula>"Alta"</formula>
    </cfRule>
    <cfRule type="cellIs" dxfId="958" priority="388" operator="equal">
      <formula>"Muy Alta"</formula>
    </cfRule>
    <cfRule type="cellIs" dxfId="957" priority="392" operator="equal">
      <formula>"Muy Baja"</formula>
    </cfRule>
    <cfRule type="cellIs" dxfId="956" priority="391" operator="equal">
      <formula>"Baja"</formula>
    </cfRule>
    <cfRule type="cellIs" dxfId="955" priority="390" operator="equal">
      <formula>"Media"</formula>
    </cfRule>
  </conditionalFormatting>
  <conditionalFormatting sqref="I207">
    <cfRule type="cellIs" dxfId="954" priority="364" operator="equal">
      <formula>"Muy Baja"</formula>
    </cfRule>
    <cfRule type="cellIs" dxfId="953" priority="363" operator="equal">
      <formula>"Baja"</formula>
    </cfRule>
    <cfRule type="cellIs" dxfId="952" priority="362" operator="equal">
      <formula>"Media"</formula>
    </cfRule>
    <cfRule type="cellIs" dxfId="951" priority="361" operator="equal">
      <formula>"Alta"</formula>
    </cfRule>
    <cfRule type="cellIs" dxfId="950" priority="360" operator="equal">
      <formula>"Muy Alta"</formula>
    </cfRule>
  </conditionalFormatting>
  <conditionalFormatting sqref="I213">
    <cfRule type="cellIs" dxfId="949" priority="336" operator="equal">
      <formula>"Muy Baja"</formula>
    </cfRule>
    <cfRule type="cellIs" dxfId="948" priority="335" operator="equal">
      <formula>"Baja"</formula>
    </cfRule>
    <cfRule type="cellIs" dxfId="947" priority="332" operator="equal">
      <formula>"Muy Alta"</formula>
    </cfRule>
    <cfRule type="cellIs" dxfId="946" priority="334" operator="equal">
      <formula>"Media"</formula>
    </cfRule>
    <cfRule type="cellIs" dxfId="945" priority="333" operator="equal">
      <formula>"Alta"</formula>
    </cfRule>
  </conditionalFormatting>
  <conditionalFormatting sqref="I219">
    <cfRule type="cellIs" dxfId="944" priority="308" operator="equal">
      <formula>"Muy Baja"</formula>
    </cfRule>
    <cfRule type="cellIs" dxfId="943" priority="307" operator="equal">
      <formula>"Baja"</formula>
    </cfRule>
    <cfRule type="cellIs" dxfId="942" priority="306" operator="equal">
      <formula>"Media"</formula>
    </cfRule>
    <cfRule type="cellIs" dxfId="941" priority="305" operator="equal">
      <formula>"Alta"</formula>
    </cfRule>
    <cfRule type="cellIs" dxfId="940" priority="304" operator="equal">
      <formula>"Muy Alta"</formula>
    </cfRule>
  </conditionalFormatting>
  <conditionalFormatting sqref="I225">
    <cfRule type="cellIs" dxfId="939" priority="277" operator="equal">
      <formula>"Alta"</formula>
    </cfRule>
    <cfRule type="cellIs" dxfId="938" priority="276" operator="equal">
      <formula>"Muy Alta"</formula>
    </cfRule>
    <cfRule type="cellIs" dxfId="937" priority="278" operator="equal">
      <formula>"Media"</formula>
    </cfRule>
    <cfRule type="cellIs" dxfId="936" priority="279" operator="equal">
      <formula>"Baja"</formula>
    </cfRule>
    <cfRule type="cellIs" dxfId="935" priority="280" operator="equal">
      <formula>"Muy Baja"</formula>
    </cfRule>
  </conditionalFormatting>
  <conditionalFormatting sqref="I231">
    <cfRule type="cellIs" dxfId="934" priority="249" operator="equal">
      <formula>"Alta"</formula>
    </cfRule>
    <cfRule type="cellIs" dxfId="933" priority="248" operator="equal">
      <formula>"Muy Alta"</formula>
    </cfRule>
    <cfRule type="cellIs" dxfId="932" priority="252" operator="equal">
      <formula>"Muy Baja"</formula>
    </cfRule>
    <cfRule type="cellIs" dxfId="931" priority="251" operator="equal">
      <formula>"Baja"</formula>
    </cfRule>
    <cfRule type="cellIs" dxfId="930" priority="250" operator="equal">
      <formula>"Media"</formula>
    </cfRule>
  </conditionalFormatting>
  <conditionalFormatting sqref="I237">
    <cfRule type="cellIs" dxfId="929" priority="221" operator="equal">
      <formula>"Alta"</formula>
    </cfRule>
    <cfRule type="cellIs" dxfId="928" priority="222" operator="equal">
      <formula>"Media"</formula>
    </cfRule>
    <cfRule type="cellIs" dxfId="927" priority="223" operator="equal">
      <formula>"Baja"</formula>
    </cfRule>
    <cfRule type="cellIs" dxfId="926" priority="224" operator="equal">
      <formula>"Muy Baja"</formula>
    </cfRule>
    <cfRule type="cellIs" dxfId="925" priority="220" operator="equal">
      <formula>"Muy Alta"</formula>
    </cfRule>
  </conditionalFormatting>
  <conditionalFormatting sqref="I243">
    <cfRule type="cellIs" dxfId="924" priority="196" operator="equal">
      <formula>"Muy Baja"</formula>
    </cfRule>
    <cfRule type="cellIs" dxfId="923" priority="192" operator="equal">
      <formula>"Muy Alta"</formula>
    </cfRule>
    <cfRule type="cellIs" dxfId="922" priority="193" operator="equal">
      <formula>"Alta"</formula>
    </cfRule>
    <cfRule type="cellIs" dxfId="921" priority="194" operator="equal">
      <formula>"Media"</formula>
    </cfRule>
    <cfRule type="cellIs" dxfId="920" priority="195" operator="equal">
      <formula>"Baja"</formula>
    </cfRule>
  </conditionalFormatting>
  <conditionalFormatting sqref="K9">
    <cfRule type="cellIs" dxfId="919" priority="163" operator="equal">
      <formula>"Leve"</formula>
    </cfRule>
    <cfRule type="cellIs" dxfId="918" priority="160" operator="equal">
      <formula>"Mayor"</formula>
    </cfRule>
    <cfRule type="cellIs" dxfId="917" priority="162" operator="equal">
      <formula>"Menor"</formula>
    </cfRule>
    <cfRule type="cellIs" dxfId="916" priority="161" operator="equal">
      <formula>"Moderado"</formula>
    </cfRule>
    <cfRule type="cellIs" dxfId="915" priority="159" operator="equal">
      <formula>"Catastrófico"</formula>
    </cfRule>
  </conditionalFormatting>
  <conditionalFormatting sqref="K15">
    <cfRule type="cellIs" dxfId="914" priority="131" operator="equal">
      <formula>"Catastrófico"</formula>
    </cfRule>
    <cfRule type="cellIs" dxfId="913" priority="132" operator="equal">
      <formula>"Mayor"</formula>
    </cfRule>
    <cfRule type="cellIs" dxfId="912" priority="133" operator="equal">
      <formula>"Moderado"</formula>
    </cfRule>
    <cfRule type="cellIs" dxfId="911" priority="135" operator="equal">
      <formula>"Leve"</formula>
    </cfRule>
    <cfRule type="cellIs" dxfId="910" priority="134" operator="equal">
      <formula>"Menor"</formula>
    </cfRule>
  </conditionalFormatting>
  <conditionalFormatting sqref="K21">
    <cfRule type="cellIs" dxfId="909" priority="107" operator="equal">
      <formula>"Leve"</formula>
    </cfRule>
    <cfRule type="cellIs" dxfId="908" priority="103" operator="equal">
      <formula>"Catastrófico"</formula>
    </cfRule>
    <cfRule type="cellIs" dxfId="907" priority="106" operator="equal">
      <formula>"Menor"</formula>
    </cfRule>
    <cfRule type="cellIs" dxfId="906" priority="105" operator="equal">
      <formula>"Moderado"</formula>
    </cfRule>
    <cfRule type="cellIs" dxfId="905" priority="104" operator="equal">
      <formula>"Mayor"</formula>
    </cfRule>
  </conditionalFormatting>
  <conditionalFormatting sqref="K27">
    <cfRule type="cellIs" dxfId="904" priority="79" operator="equal">
      <formula>"Leve"</formula>
    </cfRule>
    <cfRule type="cellIs" dxfId="903" priority="78" operator="equal">
      <formula>"Menor"</formula>
    </cfRule>
    <cfRule type="cellIs" dxfId="902" priority="75" operator="equal">
      <formula>"Catastrófico"</formula>
    </cfRule>
    <cfRule type="cellIs" dxfId="901" priority="76" operator="equal">
      <formula>"Mayor"</formula>
    </cfRule>
    <cfRule type="cellIs" dxfId="900" priority="77" operator="equal">
      <formula>"Moderado"</formula>
    </cfRule>
  </conditionalFormatting>
  <conditionalFormatting sqref="K33">
    <cfRule type="cellIs" dxfId="899" priority="47" operator="equal">
      <formula>"Catastrófico"</formula>
    </cfRule>
    <cfRule type="cellIs" dxfId="898" priority="48" operator="equal">
      <formula>"Mayor"</formula>
    </cfRule>
    <cfRule type="cellIs" dxfId="897" priority="49" operator="equal">
      <formula>"Moderado"</formula>
    </cfRule>
    <cfRule type="cellIs" dxfId="896" priority="50" operator="equal">
      <formula>"Menor"</formula>
    </cfRule>
    <cfRule type="cellIs" dxfId="895" priority="51" operator="equal">
      <formula>"Leve"</formula>
    </cfRule>
  </conditionalFormatting>
  <conditionalFormatting sqref="K39">
    <cfRule type="cellIs" dxfId="894" priority="23" operator="equal">
      <formula>"Leve"</formula>
    </cfRule>
    <cfRule type="cellIs" dxfId="893" priority="19" operator="equal">
      <formula>"Catastrófico"</formula>
    </cfRule>
    <cfRule type="cellIs" dxfId="892" priority="20" operator="equal">
      <formula>"Mayor"</formula>
    </cfRule>
    <cfRule type="cellIs" dxfId="891" priority="21" operator="equal">
      <formula>"Moderado"</formula>
    </cfRule>
    <cfRule type="cellIs" dxfId="890" priority="22" operator="equal">
      <formula>"Menor"</formula>
    </cfRule>
  </conditionalFormatting>
  <conditionalFormatting sqref="K45">
    <cfRule type="cellIs" dxfId="889" priority="1112" operator="equal">
      <formula>"Mayor"</formula>
    </cfRule>
    <cfRule type="cellIs" dxfId="888" priority="1113" operator="equal">
      <formula>"Moderado"</formula>
    </cfRule>
    <cfRule type="cellIs" dxfId="887" priority="1114" operator="equal">
      <formula>"Menor"</formula>
    </cfRule>
    <cfRule type="cellIs" dxfId="886" priority="1115" operator="equal">
      <formula>"Leve"</formula>
    </cfRule>
    <cfRule type="cellIs" dxfId="885" priority="1111" operator="equal">
      <formula>"Catastrófico"</formula>
    </cfRule>
  </conditionalFormatting>
  <conditionalFormatting sqref="K51">
    <cfRule type="cellIs" dxfId="884" priority="1083" operator="equal">
      <formula>"Catastrófico"</formula>
    </cfRule>
    <cfRule type="cellIs" dxfId="883" priority="1086" operator="equal">
      <formula>"Menor"</formula>
    </cfRule>
    <cfRule type="cellIs" dxfId="882" priority="1087" operator="equal">
      <formula>"Leve"</formula>
    </cfRule>
    <cfRule type="cellIs" dxfId="881" priority="1085" operator="equal">
      <formula>"Moderado"</formula>
    </cfRule>
    <cfRule type="cellIs" dxfId="880" priority="1084" operator="equal">
      <formula>"Mayor"</formula>
    </cfRule>
  </conditionalFormatting>
  <conditionalFormatting sqref="K57">
    <cfRule type="cellIs" dxfId="879" priority="1059" operator="equal">
      <formula>"Leve"</formula>
    </cfRule>
    <cfRule type="cellIs" dxfId="878" priority="1057" operator="equal">
      <formula>"Moderado"</formula>
    </cfRule>
    <cfRule type="cellIs" dxfId="877" priority="1058" operator="equal">
      <formula>"Menor"</formula>
    </cfRule>
    <cfRule type="cellIs" dxfId="876" priority="1055" operator="equal">
      <formula>"Catastrófico"</formula>
    </cfRule>
    <cfRule type="cellIs" dxfId="875" priority="1056" operator="equal">
      <formula>"Mayor"</formula>
    </cfRule>
  </conditionalFormatting>
  <conditionalFormatting sqref="K63">
    <cfRule type="cellIs" dxfId="874" priority="1028" operator="equal">
      <formula>"Mayor"</formula>
    </cfRule>
    <cfRule type="cellIs" dxfId="873" priority="1027" operator="equal">
      <formula>"Catastrófico"</formula>
    </cfRule>
    <cfRule type="cellIs" dxfId="872" priority="1029" operator="equal">
      <formula>"Moderado"</formula>
    </cfRule>
    <cfRule type="cellIs" dxfId="871" priority="1030" operator="equal">
      <formula>"Menor"</formula>
    </cfRule>
    <cfRule type="cellIs" dxfId="870" priority="1031" operator="equal">
      <formula>"Leve"</formula>
    </cfRule>
  </conditionalFormatting>
  <conditionalFormatting sqref="K69">
    <cfRule type="cellIs" dxfId="869" priority="999" operator="equal">
      <formula>"Catastrófico"</formula>
    </cfRule>
    <cfRule type="cellIs" dxfId="868" priority="1002" operator="equal">
      <formula>"Menor"</formula>
    </cfRule>
    <cfRule type="cellIs" dxfId="867" priority="1003" operator="equal">
      <formula>"Leve"</formula>
    </cfRule>
    <cfRule type="cellIs" dxfId="866" priority="1001" operator="equal">
      <formula>"Moderado"</formula>
    </cfRule>
    <cfRule type="cellIs" dxfId="865" priority="1000" operator="equal">
      <formula>"Mayor"</formula>
    </cfRule>
  </conditionalFormatting>
  <conditionalFormatting sqref="K75">
    <cfRule type="cellIs" dxfId="864" priority="974" operator="equal">
      <formula>"Menor"</formula>
    </cfRule>
    <cfRule type="cellIs" dxfId="863" priority="973" operator="equal">
      <formula>"Moderado"</formula>
    </cfRule>
    <cfRule type="cellIs" dxfId="862" priority="972" operator="equal">
      <formula>"Mayor"</formula>
    </cfRule>
    <cfRule type="cellIs" dxfId="861" priority="971" operator="equal">
      <formula>"Catastrófico"</formula>
    </cfRule>
    <cfRule type="cellIs" dxfId="860" priority="975" operator="equal">
      <formula>"Leve"</formula>
    </cfRule>
  </conditionalFormatting>
  <conditionalFormatting sqref="K81">
    <cfRule type="cellIs" dxfId="859" priority="947" operator="equal">
      <formula>"Leve"</formula>
    </cfRule>
    <cfRule type="cellIs" dxfId="858" priority="944" operator="equal">
      <formula>"Mayor"</formula>
    </cfRule>
    <cfRule type="cellIs" dxfId="857" priority="946" operator="equal">
      <formula>"Menor"</formula>
    </cfRule>
    <cfRule type="cellIs" dxfId="856" priority="945" operator="equal">
      <formula>"Moderado"</formula>
    </cfRule>
    <cfRule type="cellIs" dxfId="855" priority="943" operator="equal">
      <formula>"Catastrófico"</formula>
    </cfRule>
  </conditionalFormatting>
  <conditionalFormatting sqref="K87">
    <cfRule type="cellIs" dxfId="854" priority="915" operator="equal">
      <formula>"Catastrófico"</formula>
    </cfRule>
    <cfRule type="cellIs" dxfId="853" priority="916" operator="equal">
      <formula>"Mayor"</formula>
    </cfRule>
    <cfRule type="cellIs" dxfId="852" priority="917" operator="equal">
      <formula>"Moderado"</formula>
    </cfRule>
    <cfRule type="cellIs" dxfId="851" priority="918" operator="equal">
      <formula>"Menor"</formula>
    </cfRule>
    <cfRule type="cellIs" dxfId="850" priority="919" operator="equal">
      <formula>"Leve"</formula>
    </cfRule>
  </conditionalFormatting>
  <conditionalFormatting sqref="K93">
    <cfRule type="cellIs" dxfId="849" priority="890" operator="equal">
      <formula>"Menor"</formula>
    </cfRule>
    <cfRule type="cellIs" dxfId="848" priority="891" operator="equal">
      <formula>"Leve"</formula>
    </cfRule>
    <cfRule type="cellIs" dxfId="847" priority="887" operator="equal">
      <formula>"Catastrófico"</formula>
    </cfRule>
    <cfRule type="cellIs" dxfId="846" priority="888" operator="equal">
      <formula>"Mayor"</formula>
    </cfRule>
    <cfRule type="cellIs" dxfId="845" priority="889" operator="equal">
      <formula>"Moderado"</formula>
    </cfRule>
  </conditionalFormatting>
  <conditionalFormatting sqref="K99">
    <cfRule type="cellIs" dxfId="844" priority="863" operator="equal">
      <formula>"Leve"</formula>
    </cfRule>
    <cfRule type="cellIs" dxfId="843" priority="862" operator="equal">
      <formula>"Menor"</formula>
    </cfRule>
    <cfRule type="cellIs" dxfId="842" priority="861" operator="equal">
      <formula>"Moderado"</formula>
    </cfRule>
    <cfRule type="cellIs" dxfId="841" priority="860" operator="equal">
      <formula>"Mayor"</formula>
    </cfRule>
    <cfRule type="cellIs" dxfId="840" priority="859" operator="equal">
      <formula>"Catastrófico"</formula>
    </cfRule>
  </conditionalFormatting>
  <conditionalFormatting sqref="K105">
    <cfRule type="cellIs" dxfId="839" priority="835" operator="equal">
      <formula>"Leve"</formula>
    </cfRule>
    <cfRule type="cellIs" dxfId="838" priority="834" operator="equal">
      <formula>"Menor"</formula>
    </cfRule>
    <cfRule type="cellIs" dxfId="837" priority="831" operator="equal">
      <formula>"Catastrófico"</formula>
    </cfRule>
    <cfRule type="cellIs" dxfId="836" priority="832" operator="equal">
      <formula>"Mayor"</formula>
    </cfRule>
    <cfRule type="cellIs" dxfId="835" priority="833" operator="equal">
      <formula>"Moderado"</formula>
    </cfRule>
  </conditionalFormatting>
  <conditionalFormatting sqref="K111">
    <cfRule type="cellIs" dxfId="834" priority="804" operator="equal">
      <formula>"Mayor"</formula>
    </cfRule>
    <cfRule type="cellIs" dxfId="833" priority="803" operator="equal">
      <formula>"Catastrófico"</formula>
    </cfRule>
    <cfRule type="cellIs" dxfId="832" priority="805" operator="equal">
      <formula>"Moderado"</formula>
    </cfRule>
    <cfRule type="cellIs" dxfId="831" priority="807" operator="equal">
      <formula>"Leve"</formula>
    </cfRule>
    <cfRule type="cellIs" dxfId="830" priority="806" operator="equal">
      <formula>"Menor"</formula>
    </cfRule>
  </conditionalFormatting>
  <conditionalFormatting sqref="K117">
    <cfRule type="cellIs" dxfId="829" priority="775" operator="equal">
      <formula>"Catastrófico"</formula>
    </cfRule>
    <cfRule type="cellIs" dxfId="828" priority="777" operator="equal">
      <formula>"Moderado"</formula>
    </cfRule>
    <cfRule type="cellIs" dxfId="827" priority="779" operator="equal">
      <formula>"Leve"</formula>
    </cfRule>
    <cfRule type="cellIs" dxfId="826" priority="776" operator="equal">
      <formula>"Mayor"</formula>
    </cfRule>
    <cfRule type="cellIs" dxfId="825" priority="778" operator="equal">
      <formula>"Menor"</formula>
    </cfRule>
  </conditionalFormatting>
  <conditionalFormatting sqref="K123">
    <cfRule type="cellIs" dxfId="824" priority="748" operator="equal">
      <formula>"Mayor"</formula>
    </cfRule>
    <cfRule type="cellIs" dxfId="823" priority="747" operator="equal">
      <formula>"Catastrófico"</formula>
    </cfRule>
    <cfRule type="cellIs" dxfId="822" priority="751" operator="equal">
      <formula>"Leve"</formula>
    </cfRule>
    <cfRule type="cellIs" dxfId="821" priority="750" operator="equal">
      <formula>"Menor"</formula>
    </cfRule>
    <cfRule type="cellIs" dxfId="820" priority="749" operator="equal">
      <formula>"Moderado"</formula>
    </cfRule>
  </conditionalFormatting>
  <conditionalFormatting sqref="K129">
    <cfRule type="cellIs" dxfId="819" priority="723" operator="equal">
      <formula>"Leve"</formula>
    </cfRule>
    <cfRule type="cellIs" dxfId="818" priority="722" operator="equal">
      <formula>"Menor"</formula>
    </cfRule>
    <cfRule type="cellIs" dxfId="817" priority="721" operator="equal">
      <formula>"Moderado"</formula>
    </cfRule>
    <cfRule type="cellIs" dxfId="816" priority="720" operator="equal">
      <formula>"Mayor"</formula>
    </cfRule>
    <cfRule type="cellIs" dxfId="815" priority="719" operator="equal">
      <formula>"Catastrófico"</formula>
    </cfRule>
  </conditionalFormatting>
  <conditionalFormatting sqref="K135">
    <cfRule type="cellIs" dxfId="814" priority="695" operator="equal">
      <formula>"Leve"</formula>
    </cfRule>
    <cfRule type="cellIs" dxfId="813" priority="694" operator="equal">
      <formula>"Menor"</formula>
    </cfRule>
    <cfRule type="cellIs" dxfId="812" priority="693" operator="equal">
      <formula>"Moderado"</formula>
    </cfRule>
    <cfRule type="cellIs" dxfId="811" priority="691" operator="equal">
      <formula>"Catastrófico"</formula>
    </cfRule>
    <cfRule type="cellIs" dxfId="810" priority="692" operator="equal">
      <formula>"Mayor"</formula>
    </cfRule>
  </conditionalFormatting>
  <conditionalFormatting sqref="K141">
    <cfRule type="cellIs" dxfId="809" priority="667" operator="equal">
      <formula>"Leve"</formula>
    </cfRule>
    <cfRule type="cellIs" dxfId="808" priority="666" operator="equal">
      <formula>"Menor"</formula>
    </cfRule>
    <cfRule type="cellIs" dxfId="807" priority="665" operator="equal">
      <formula>"Moderado"</formula>
    </cfRule>
    <cfRule type="cellIs" dxfId="806" priority="664" operator="equal">
      <formula>"Mayor"</formula>
    </cfRule>
    <cfRule type="cellIs" dxfId="805" priority="663" operator="equal">
      <formula>"Catastrófico"</formula>
    </cfRule>
  </conditionalFormatting>
  <conditionalFormatting sqref="K147">
    <cfRule type="cellIs" dxfId="804" priority="639" operator="equal">
      <formula>"Leve"</formula>
    </cfRule>
    <cfRule type="cellIs" dxfId="803" priority="636" operator="equal">
      <formula>"Mayor"</formula>
    </cfRule>
    <cfRule type="cellIs" dxfId="802" priority="637" operator="equal">
      <formula>"Moderado"</formula>
    </cfRule>
    <cfRule type="cellIs" dxfId="801" priority="638" operator="equal">
      <formula>"Menor"</formula>
    </cfRule>
    <cfRule type="cellIs" dxfId="800" priority="635" operator="equal">
      <formula>"Catastrófico"</formula>
    </cfRule>
  </conditionalFormatting>
  <conditionalFormatting sqref="K153">
    <cfRule type="cellIs" dxfId="799" priority="607" operator="equal">
      <formula>"Catastrófico"</formula>
    </cfRule>
    <cfRule type="cellIs" dxfId="798" priority="608" operator="equal">
      <formula>"Mayor"</formula>
    </cfRule>
    <cfRule type="cellIs" dxfId="797" priority="609" operator="equal">
      <formula>"Moderado"</formula>
    </cfRule>
    <cfRule type="cellIs" dxfId="796" priority="610" operator="equal">
      <formula>"Menor"</formula>
    </cfRule>
    <cfRule type="cellIs" dxfId="795" priority="611" operator="equal">
      <formula>"Leve"</formula>
    </cfRule>
  </conditionalFormatting>
  <conditionalFormatting sqref="K159">
    <cfRule type="cellIs" dxfId="794" priority="579" operator="equal">
      <formula>"Catastrófico"</formula>
    </cfRule>
    <cfRule type="cellIs" dxfId="793" priority="580" operator="equal">
      <formula>"Mayor"</formula>
    </cfRule>
    <cfRule type="cellIs" dxfId="792" priority="583" operator="equal">
      <formula>"Leve"</formula>
    </cfRule>
    <cfRule type="cellIs" dxfId="791" priority="582" operator="equal">
      <formula>"Menor"</formula>
    </cfRule>
    <cfRule type="cellIs" dxfId="790" priority="581" operator="equal">
      <formula>"Moderado"</formula>
    </cfRule>
  </conditionalFormatting>
  <conditionalFormatting sqref="K165">
    <cfRule type="cellIs" dxfId="789" priority="551" operator="equal">
      <formula>"Catastrófico"</formula>
    </cfRule>
    <cfRule type="cellIs" dxfId="788" priority="553" operator="equal">
      <formula>"Moderado"</formula>
    </cfRule>
    <cfRule type="cellIs" dxfId="787" priority="552" operator="equal">
      <formula>"Mayor"</formula>
    </cfRule>
    <cfRule type="cellIs" dxfId="786" priority="554" operator="equal">
      <formula>"Menor"</formula>
    </cfRule>
    <cfRule type="cellIs" dxfId="785" priority="555" operator="equal">
      <formula>"Leve"</formula>
    </cfRule>
  </conditionalFormatting>
  <conditionalFormatting sqref="K171">
    <cfRule type="cellIs" dxfId="784" priority="527" operator="equal">
      <formula>"Leve"</formula>
    </cfRule>
    <cfRule type="cellIs" dxfId="783" priority="524" operator="equal">
      <formula>"Mayor"</formula>
    </cfRule>
    <cfRule type="cellIs" dxfId="782" priority="523" operator="equal">
      <formula>"Catastrófico"</formula>
    </cfRule>
    <cfRule type="cellIs" dxfId="781" priority="526" operator="equal">
      <formula>"Menor"</formula>
    </cfRule>
    <cfRule type="cellIs" dxfId="780" priority="525" operator="equal">
      <formula>"Moderado"</formula>
    </cfRule>
  </conditionalFormatting>
  <conditionalFormatting sqref="K177">
    <cfRule type="cellIs" dxfId="779" priority="495" operator="equal">
      <formula>"Catastrófico"</formula>
    </cfRule>
    <cfRule type="cellIs" dxfId="778" priority="499" operator="equal">
      <formula>"Leve"</formula>
    </cfRule>
    <cfRule type="cellIs" dxfId="777" priority="498" operator="equal">
      <formula>"Menor"</formula>
    </cfRule>
    <cfRule type="cellIs" dxfId="776" priority="497" operator="equal">
      <formula>"Moderado"</formula>
    </cfRule>
    <cfRule type="cellIs" dxfId="775" priority="496" operator="equal">
      <formula>"Mayor"</formula>
    </cfRule>
  </conditionalFormatting>
  <conditionalFormatting sqref="K183">
    <cfRule type="cellIs" dxfId="774" priority="467" operator="equal">
      <formula>"Catastrófico"</formula>
    </cfRule>
    <cfRule type="cellIs" dxfId="773" priority="468" operator="equal">
      <formula>"Mayor"</formula>
    </cfRule>
    <cfRule type="cellIs" dxfId="772" priority="470" operator="equal">
      <formula>"Menor"</formula>
    </cfRule>
    <cfRule type="cellIs" dxfId="771" priority="471" operator="equal">
      <formula>"Leve"</formula>
    </cfRule>
    <cfRule type="cellIs" dxfId="770" priority="469" operator="equal">
      <formula>"Moderado"</formula>
    </cfRule>
  </conditionalFormatting>
  <conditionalFormatting sqref="K189">
    <cfRule type="cellIs" dxfId="769" priority="443" operator="equal">
      <formula>"Leve"</formula>
    </cfRule>
    <cfRule type="cellIs" dxfId="768" priority="439" operator="equal">
      <formula>"Catastrófico"</formula>
    </cfRule>
    <cfRule type="cellIs" dxfId="767" priority="442" operator="equal">
      <formula>"Menor"</formula>
    </cfRule>
    <cfRule type="cellIs" dxfId="766" priority="441" operator="equal">
      <formula>"Moderado"</formula>
    </cfRule>
    <cfRule type="cellIs" dxfId="765" priority="440" operator="equal">
      <formula>"Mayor"</formula>
    </cfRule>
  </conditionalFormatting>
  <conditionalFormatting sqref="K195">
    <cfRule type="cellIs" dxfId="764" priority="415" operator="equal">
      <formula>"Leve"</formula>
    </cfRule>
    <cfRule type="cellIs" dxfId="763" priority="411" operator="equal">
      <formula>"Catastrófico"</formula>
    </cfRule>
    <cfRule type="cellIs" dxfId="762" priority="412" operator="equal">
      <formula>"Mayor"</formula>
    </cfRule>
    <cfRule type="cellIs" dxfId="761" priority="413" operator="equal">
      <formula>"Moderado"</formula>
    </cfRule>
    <cfRule type="cellIs" dxfId="760" priority="414" operator="equal">
      <formula>"Menor"</formula>
    </cfRule>
  </conditionalFormatting>
  <conditionalFormatting sqref="K201">
    <cfRule type="cellIs" dxfId="759" priority="384" operator="equal">
      <formula>"Mayor"</formula>
    </cfRule>
    <cfRule type="cellIs" dxfId="758" priority="386" operator="equal">
      <formula>"Menor"</formula>
    </cfRule>
    <cfRule type="cellIs" dxfId="757" priority="385" operator="equal">
      <formula>"Moderado"</formula>
    </cfRule>
    <cfRule type="cellIs" dxfId="756" priority="383" operator="equal">
      <formula>"Catastrófico"</formula>
    </cfRule>
    <cfRule type="cellIs" dxfId="755" priority="387" operator="equal">
      <formula>"Leve"</formula>
    </cfRule>
  </conditionalFormatting>
  <conditionalFormatting sqref="K207">
    <cfRule type="cellIs" dxfId="754" priority="355" operator="equal">
      <formula>"Catastrófico"</formula>
    </cfRule>
    <cfRule type="cellIs" dxfId="753" priority="356" operator="equal">
      <formula>"Mayor"</formula>
    </cfRule>
    <cfRule type="cellIs" dxfId="752" priority="359" operator="equal">
      <formula>"Leve"</formula>
    </cfRule>
    <cfRule type="cellIs" dxfId="751" priority="358" operator="equal">
      <formula>"Menor"</formula>
    </cfRule>
    <cfRule type="cellIs" dxfId="750" priority="357" operator="equal">
      <formula>"Moderado"</formula>
    </cfRule>
  </conditionalFormatting>
  <conditionalFormatting sqref="K213">
    <cfRule type="cellIs" dxfId="749" priority="327" operator="equal">
      <formula>"Catastrófico"</formula>
    </cfRule>
    <cfRule type="cellIs" dxfId="748" priority="328" operator="equal">
      <formula>"Mayor"</formula>
    </cfRule>
    <cfRule type="cellIs" dxfId="747" priority="329" operator="equal">
      <formula>"Moderado"</formula>
    </cfRule>
    <cfRule type="cellIs" dxfId="746" priority="330" operator="equal">
      <formula>"Menor"</formula>
    </cfRule>
    <cfRule type="cellIs" dxfId="745" priority="331" operator="equal">
      <formula>"Leve"</formula>
    </cfRule>
  </conditionalFormatting>
  <conditionalFormatting sqref="K219">
    <cfRule type="cellIs" dxfId="744" priority="303" operator="equal">
      <formula>"Leve"</formula>
    </cfRule>
    <cfRule type="cellIs" dxfId="743" priority="302" operator="equal">
      <formula>"Menor"</formula>
    </cfRule>
    <cfRule type="cellIs" dxfId="742" priority="301" operator="equal">
      <formula>"Moderado"</formula>
    </cfRule>
    <cfRule type="cellIs" dxfId="741" priority="300" operator="equal">
      <formula>"Mayor"</formula>
    </cfRule>
    <cfRule type="cellIs" dxfId="740" priority="299" operator="equal">
      <formula>"Catastrófico"</formula>
    </cfRule>
  </conditionalFormatting>
  <conditionalFormatting sqref="K225">
    <cfRule type="cellIs" dxfId="739" priority="271" operator="equal">
      <formula>"Catastrófico"</formula>
    </cfRule>
    <cfRule type="cellIs" dxfId="738" priority="272" operator="equal">
      <formula>"Mayor"</formula>
    </cfRule>
    <cfRule type="cellIs" dxfId="737" priority="275" operator="equal">
      <formula>"Leve"</formula>
    </cfRule>
    <cfRule type="cellIs" dxfId="736" priority="273" operator="equal">
      <formula>"Moderado"</formula>
    </cfRule>
    <cfRule type="cellIs" dxfId="735" priority="274" operator="equal">
      <formula>"Menor"</formula>
    </cfRule>
  </conditionalFormatting>
  <conditionalFormatting sqref="K231">
    <cfRule type="cellIs" dxfId="734" priority="247" operator="equal">
      <formula>"Leve"</formula>
    </cfRule>
    <cfRule type="cellIs" dxfId="733" priority="245" operator="equal">
      <formula>"Moderado"</formula>
    </cfRule>
    <cfRule type="cellIs" dxfId="732" priority="246" operator="equal">
      <formula>"Menor"</formula>
    </cfRule>
    <cfRule type="cellIs" dxfId="731" priority="243" operator="equal">
      <formula>"Catastrófico"</formula>
    </cfRule>
    <cfRule type="cellIs" dxfId="730" priority="244" operator="equal">
      <formula>"Mayor"</formula>
    </cfRule>
  </conditionalFormatting>
  <conditionalFormatting sqref="K237">
    <cfRule type="cellIs" dxfId="729" priority="219" operator="equal">
      <formula>"Leve"</formula>
    </cfRule>
    <cfRule type="cellIs" dxfId="728" priority="216" operator="equal">
      <formula>"Mayor"</formula>
    </cfRule>
    <cfRule type="cellIs" dxfId="727" priority="215" operator="equal">
      <formula>"Catastrófico"</formula>
    </cfRule>
    <cfRule type="cellIs" dxfId="726" priority="217" operator="equal">
      <formula>"Moderado"</formula>
    </cfRule>
    <cfRule type="cellIs" dxfId="725" priority="218" operator="equal">
      <formula>"Menor"</formula>
    </cfRule>
  </conditionalFormatting>
  <conditionalFormatting sqref="K243">
    <cfRule type="cellIs" dxfId="724" priority="190" operator="equal">
      <formula>"Menor"</formula>
    </cfRule>
    <cfRule type="cellIs" dxfId="723" priority="187" operator="equal">
      <formula>"Catastrófico"</formula>
    </cfRule>
    <cfRule type="cellIs" dxfId="722" priority="188" operator="equal">
      <formula>"Mayor"</formula>
    </cfRule>
    <cfRule type="cellIs" dxfId="721" priority="189" operator="equal">
      <formula>"Moderado"</formula>
    </cfRule>
    <cfRule type="cellIs" dxfId="720" priority="191" operator="equal">
      <formula>"Leve"</formula>
    </cfRule>
  </conditionalFormatting>
  <conditionalFormatting sqref="M9">
    <cfRule type="cellIs" dxfId="719" priority="155" operator="equal">
      <formula>"Extremo"</formula>
    </cfRule>
    <cfRule type="cellIs" dxfId="718" priority="156" operator="equal">
      <formula>"Alto"</formula>
    </cfRule>
    <cfRule type="cellIs" dxfId="717" priority="157" operator="equal">
      <formula>"Moderado"</formula>
    </cfRule>
    <cfRule type="cellIs" dxfId="716" priority="158" operator="equal">
      <formula>"Bajo"</formula>
    </cfRule>
  </conditionalFormatting>
  <conditionalFormatting sqref="M15">
    <cfRule type="cellIs" dxfId="715" priority="129" operator="equal">
      <formula>"Moderado"</formula>
    </cfRule>
    <cfRule type="cellIs" dxfId="714" priority="127" operator="equal">
      <formula>"Extremo"</formula>
    </cfRule>
    <cfRule type="cellIs" dxfId="713" priority="128" operator="equal">
      <formula>"Alto"</formula>
    </cfRule>
    <cfRule type="cellIs" dxfId="712" priority="130" operator="equal">
      <formula>"Bajo"</formula>
    </cfRule>
  </conditionalFormatting>
  <conditionalFormatting sqref="M21">
    <cfRule type="cellIs" dxfId="711" priority="100" operator="equal">
      <formula>"Alto"</formula>
    </cfRule>
    <cfRule type="cellIs" dxfId="710" priority="99" operator="equal">
      <formula>"Extremo"</formula>
    </cfRule>
    <cfRule type="cellIs" dxfId="709" priority="102" operator="equal">
      <formula>"Bajo"</formula>
    </cfRule>
    <cfRule type="cellIs" dxfId="708" priority="101" operator="equal">
      <formula>"Moderado"</formula>
    </cfRule>
  </conditionalFormatting>
  <conditionalFormatting sqref="M27">
    <cfRule type="cellIs" dxfId="707" priority="74" operator="equal">
      <formula>"Bajo"</formula>
    </cfRule>
    <cfRule type="cellIs" dxfId="706" priority="73" operator="equal">
      <formula>"Moderado"</formula>
    </cfRule>
    <cfRule type="cellIs" dxfId="705" priority="71" operator="equal">
      <formula>"Extremo"</formula>
    </cfRule>
    <cfRule type="cellIs" dxfId="704" priority="72" operator="equal">
      <formula>"Alto"</formula>
    </cfRule>
  </conditionalFormatting>
  <conditionalFormatting sqref="M33">
    <cfRule type="cellIs" dxfId="703" priority="43" operator="equal">
      <formula>"Extremo"</formula>
    </cfRule>
    <cfRule type="cellIs" dxfId="702" priority="44" operator="equal">
      <formula>"Alto"</formula>
    </cfRule>
    <cfRule type="cellIs" dxfId="701" priority="45" operator="equal">
      <formula>"Moderado"</formula>
    </cfRule>
    <cfRule type="cellIs" dxfId="700" priority="46" operator="equal">
      <formula>"Bajo"</formula>
    </cfRule>
  </conditionalFormatting>
  <conditionalFormatting sqref="M39">
    <cfRule type="cellIs" dxfId="699" priority="16" operator="equal">
      <formula>"Alto"</formula>
    </cfRule>
    <cfRule type="cellIs" dxfId="698" priority="15" operator="equal">
      <formula>"Extremo"</formula>
    </cfRule>
    <cfRule type="cellIs" dxfId="697" priority="18" operator="equal">
      <formula>"Bajo"</formula>
    </cfRule>
    <cfRule type="cellIs" dxfId="696" priority="17" operator="equal">
      <formula>"Moderado"</formula>
    </cfRule>
  </conditionalFormatting>
  <conditionalFormatting sqref="M45">
    <cfRule type="cellIs" dxfId="695" priority="1110" operator="equal">
      <formula>"Bajo"</formula>
    </cfRule>
    <cfRule type="cellIs" dxfId="694" priority="1108" operator="equal">
      <formula>"Alto"</formula>
    </cfRule>
    <cfRule type="cellIs" dxfId="693" priority="1107" operator="equal">
      <formula>"Extremo"</formula>
    </cfRule>
    <cfRule type="cellIs" dxfId="692" priority="1109" operator="equal">
      <formula>"Moderado"</formula>
    </cfRule>
  </conditionalFormatting>
  <conditionalFormatting sqref="M51">
    <cfRule type="cellIs" dxfId="691" priority="1079" operator="equal">
      <formula>"Extremo"</formula>
    </cfRule>
    <cfRule type="cellIs" dxfId="690" priority="1080" operator="equal">
      <formula>"Alto"</formula>
    </cfRule>
    <cfRule type="cellIs" dxfId="689" priority="1081" operator="equal">
      <formula>"Moderado"</formula>
    </cfRule>
    <cfRule type="cellIs" dxfId="688" priority="1082" operator="equal">
      <formula>"Bajo"</formula>
    </cfRule>
  </conditionalFormatting>
  <conditionalFormatting sqref="M57">
    <cfRule type="cellIs" dxfId="687" priority="1054" operator="equal">
      <formula>"Bajo"</formula>
    </cfRule>
    <cfRule type="cellIs" dxfId="686" priority="1053" operator="equal">
      <formula>"Moderado"</formula>
    </cfRule>
    <cfRule type="cellIs" dxfId="685" priority="1052" operator="equal">
      <formula>"Alto"</formula>
    </cfRule>
    <cfRule type="cellIs" dxfId="684" priority="1051" operator="equal">
      <formula>"Extremo"</formula>
    </cfRule>
  </conditionalFormatting>
  <conditionalFormatting sqref="M63">
    <cfRule type="cellIs" dxfId="683" priority="1023" operator="equal">
      <formula>"Extremo"</formula>
    </cfRule>
    <cfRule type="cellIs" dxfId="682" priority="1025" operator="equal">
      <formula>"Moderado"</formula>
    </cfRule>
    <cfRule type="cellIs" dxfId="681" priority="1026" operator="equal">
      <formula>"Bajo"</formula>
    </cfRule>
    <cfRule type="cellIs" dxfId="680" priority="1024" operator="equal">
      <formula>"Alto"</formula>
    </cfRule>
  </conditionalFormatting>
  <conditionalFormatting sqref="M69">
    <cfRule type="cellIs" dxfId="679" priority="998" operator="equal">
      <formula>"Bajo"</formula>
    </cfRule>
    <cfRule type="cellIs" dxfId="678" priority="997" operator="equal">
      <formula>"Moderado"</formula>
    </cfRule>
    <cfRule type="cellIs" dxfId="677" priority="995" operator="equal">
      <formula>"Extremo"</formula>
    </cfRule>
    <cfRule type="cellIs" dxfId="676" priority="996" operator="equal">
      <formula>"Alto"</formula>
    </cfRule>
  </conditionalFormatting>
  <conditionalFormatting sqref="M75">
    <cfRule type="cellIs" dxfId="675" priority="967" operator="equal">
      <formula>"Extremo"</formula>
    </cfRule>
    <cfRule type="cellIs" dxfId="674" priority="969" operator="equal">
      <formula>"Moderado"</formula>
    </cfRule>
    <cfRule type="cellIs" dxfId="673" priority="970" operator="equal">
      <formula>"Bajo"</formula>
    </cfRule>
    <cfRule type="cellIs" dxfId="672" priority="968" operator="equal">
      <formula>"Alto"</formula>
    </cfRule>
  </conditionalFormatting>
  <conditionalFormatting sqref="M81">
    <cfRule type="cellIs" dxfId="671" priority="939" operator="equal">
      <formula>"Extremo"</formula>
    </cfRule>
    <cfRule type="cellIs" dxfId="670" priority="942" operator="equal">
      <formula>"Bajo"</formula>
    </cfRule>
    <cfRule type="cellIs" dxfId="669" priority="941" operator="equal">
      <formula>"Moderado"</formula>
    </cfRule>
    <cfRule type="cellIs" dxfId="668" priority="940" operator="equal">
      <formula>"Alto"</formula>
    </cfRule>
  </conditionalFormatting>
  <conditionalFormatting sqref="M87">
    <cfRule type="cellIs" dxfId="667" priority="911" operator="equal">
      <formula>"Extremo"</formula>
    </cfRule>
    <cfRule type="cellIs" dxfId="666" priority="913" operator="equal">
      <formula>"Moderado"</formula>
    </cfRule>
    <cfRule type="cellIs" dxfId="665" priority="914" operator="equal">
      <formula>"Bajo"</formula>
    </cfRule>
    <cfRule type="cellIs" dxfId="664" priority="912" operator="equal">
      <formula>"Alto"</formula>
    </cfRule>
  </conditionalFormatting>
  <conditionalFormatting sqref="M93">
    <cfRule type="cellIs" dxfId="663" priority="883" operator="equal">
      <formula>"Extremo"</formula>
    </cfRule>
    <cfRule type="cellIs" dxfId="662" priority="884" operator="equal">
      <formula>"Alto"</formula>
    </cfRule>
    <cfRule type="cellIs" dxfId="661" priority="885" operator="equal">
      <formula>"Moderado"</formula>
    </cfRule>
    <cfRule type="cellIs" dxfId="660" priority="886" operator="equal">
      <formula>"Bajo"</formula>
    </cfRule>
  </conditionalFormatting>
  <conditionalFormatting sqref="M99">
    <cfRule type="cellIs" dxfId="659" priority="858" operator="equal">
      <formula>"Bajo"</formula>
    </cfRule>
    <cfRule type="cellIs" dxfId="658" priority="856" operator="equal">
      <formula>"Alto"</formula>
    </cfRule>
    <cfRule type="cellIs" dxfId="657" priority="855" operator="equal">
      <formula>"Extremo"</formula>
    </cfRule>
    <cfRule type="cellIs" dxfId="656" priority="857" operator="equal">
      <formula>"Moderado"</formula>
    </cfRule>
  </conditionalFormatting>
  <conditionalFormatting sqref="M105">
    <cfRule type="cellIs" dxfId="655" priority="828" operator="equal">
      <formula>"Alto"</formula>
    </cfRule>
    <cfRule type="cellIs" dxfId="654" priority="829" operator="equal">
      <formula>"Moderado"</formula>
    </cfRule>
    <cfRule type="cellIs" dxfId="653" priority="830" operator="equal">
      <formula>"Bajo"</formula>
    </cfRule>
    <cfRule type="cellIs" dxfId="652" priority="827" operator="equal">
      <formula>"Extremo"</formula>
    </cfRule>
  </conditionalFormatting>
  <conditionalFormatting sqref="M111">
    <cfRule type="cellIs" dxfId="651" priority="802" operator="equal">
      <formula>"Bajo"</formula>
    </cfRule>
    <cfRule type="cellIs" dxfId="650" priority="801" operator="equal">
      <formula>"Moderado"</formula>
    </cfRule>
    <cfRule type="cellIs" dxfId="649" priority="800" operator="equal">
      <formula>"Alto"</formula>
    </cfRule>
    <cfRule type="cellIs" dxfId="648" priority="799" operator="equal">
      <formula>"Extremo"</formula>
    </cfRule>
  </conditionalFormatting>
  <conditionalFormatting sqref="M117">
    <cfRule type="cellIs" dxfId="647" priority="771" operator="equal">
      <formula>"Extremo"</formula>
    </cfRule>
    <cfRule type="cellIs" dxfId="646" priority="772" operator="equal">
      <formula>"Alto"</formula>
    </cfRule>
    <cfRule type="cellIs" dxfId="645" priority="773" operator="equal">
      <formula>"Moderado"</formula>
    </cfRule>
    <cfRule type="cellIs" dxfId="644" priority="774" operator="equal">
      <formula>"Bajo"</formula>
    </cfRule>
  </conditionalFormatting>
  <conditionalFormatting sqref="M123">
    <cfRule type="cellIs" dxfId="643" priority="746" operator="equal">
      <formula>"Bajo"</formula>
    </cfRule>
    <cfRule type="cellIs" dxfId="642" priority="744" operator="equal">
      <formula>"Alto"</formula>
    </cfRule>
    <cfRule type="cellIs" dxfId="641" priority="745" operator="equal">
      <formula>"Moderado"</formula>
    </cfRule>
    <cfRule type="cellIs" dxfId="640" priority="743" operator="equal">
      <formula>"Extremo"</formula>
    </cfRule>
  </conditionalFormatting>
  <conditionalFormatting sqref="M129">
    <cfRule type="cellIs" dxfId="639" priority="718" operator="equal">
      <formula>"Bajo"</formula>
    </cfRule>
    <cfRule type="cellIs" dxfId="638" priority="715" operator="equal">
      <formula>"Extremo"</formula>
    </cfRule>
    <cfRule type="cellIs" dxfId="637" priority="716" operator="equal">
      <formula>"Alto"</formula>
    </cfRule>
    <cfRule type="cellIs" dxfId="636" priority="717" operator="equal">
      <formula>"Moderado"</formula>
    </cfRule>
  </conditionalFormatting>
  <conditionalFormatting sqref="M135">
    <cfRule type="cellIs" dxfId="635" priority="687" operator="equal">
      <formula>"Extremo"</formula>
    </cfRule>
    <cfRule type="cellIs" dxfId="634" priority="688" operator="equal">
      <formula>"Alto"</formula>
    </cfRule>
    <cfRule type="cellIs" dxfId="633" priority="689" operator="equal">
      <formula>"Moderado"</formula>
    </cfRule>
    <cfRule type="cellIs" dxfId="632" priority="690" operator="equal">
      <formula>"Bajo"</formula>
    </cfRule>
  </conditionalFormatting>
  <conditionalFormatting sqref="M141">
    <cfRule type="cellIs" dxfId="631" priority="661" operator="equal">
      <formula>"Moderado"</formula>
    </cfRule>
    <cfRule type="cellIs" dxfId="630" priority="662" operator="equal">
      <formula>"Bajo"</formula>
    </cfRule>
    <cfRule type="cellIs" dxfId="629" priority="660" operator="equal">
      <formula>"Alto"</formula>
    </cfRule>
    <cfRule type="cellIs" dxfId="628" priority="659" operator="equal">
      <formula>"Extremo"</formula>
    </cfRule>
  </conditionalFormatting>
  <conditionalFormatting sqref="M147">
    <cfRule type="cellIs" dxfId="627" priority="632" operator="equal">
      <formula>"Alto"</formula>
    </cfRule>
    <cfRule type="cellIs" dxfId="626" priority="633" operator="equal">
      <formula>"Moderado"</formula>
    </cfRule>
    <cfRule type="cellIs" dxfId="625" priority="634" operator="equal">
      <formula>"Bajo"</formula>
    </cfRule>
    <cfRule type="cellIs" dxfId="624" priority="631" operator="equal">
      <formula>"Extremo"</formula>
    </cfRule>
  </conditionalFormatting>
  <conditionalFormatting sqref="M153">
    <cfRule type="cellIs" dxfId="623" priority="605" operator="equal">
      <formula>"Moderado"</formula>
    </cfRule>
    <cfRule type="cellIs" dxfId="622" priority="603" operator="equal">
      <formula>"Extremo"</formula>
    </cfRule>
    <cfRule type="cellIs" dxfId="621" priority="604" operator="equal">
      <formula>"Alto"</formula>
    </cfRule>
    <cfRule type="cellIs" dxfId="620" priority="606" operator="equal">
      <formula>"Bajo"</formula>
    </cfRule>
  </conditionalFormatting>
  <conditionalFormatting sqref="M159">
    <cfRule type="cellIs" dxfId="619" priority="576" operator="equal">
      <formula>"Alto"</formula>
    </cfRule>
    <cfRule type="cellIs" dxfId="618" priority="575" operator="equal">
      <formula>"Extremo"</formula>
    </cfRule>
    <cfRule type="cellIs" dxfId="617" priority="577" operator="equal">
      <formula>"Moderado"</formula>
    </cfRule>
    <cfRule type="cellIs" dxfId="616" priority="578" operator="equal">
      <formula>"Bajo"</formula>
    </cfRule>
  </conditionalFormatting>
  <conditionalFormatting sqref="M165">
    <cfRule type="cellIs" dxfId="615" priority="547" operator="equal">
      <formula>"Extremo"</formula>
    </cfRule>
    <cfRule type="cellIs" dxfId="614" priority="548" operator="equal">
      <formula>"Alto"</formula>
    </cfRule>
    <cfRule type="cellIs" dxfId="613" priority="549" operator="equal">
      <formula>"Moderado"</formula>
    </cfRule>
    <cfRule type="cellIs" dxfId="612" priority="550" operator="equal">
      <formula>"Bajo"</formula>
    </cfRule>
  </conditionalFormatting>
  <conditionalFormatting sqref="M171">
    <cfRule type="cellIs" dxfId="611" priority="520" operator="equal">
      <formula>"Alto"</formula>
    </cfRule>
    <cfRule type="cellIs" dxfId="610" priority="519" operator="equal">
      <formula>"Extremo"</formula>
    </cfRule>
    <cfRule type="cellIs" dxfId="609" priority="521" operator="equal">
      <formula>"Moderado"</formula>
    </cfRule>
    <cfRule type="cellIs" dxfId="608" priority="522" operator="equal">
      <formula>"Bajo"</formula>
    </cfRule>
  </conditionalFormatting>
  <conditionalFormatting sqref="M177">
    <cfRule type="cellIs" dxfId="607" priority="493" operator="equal">
      <formula>"Moderado"</formula>
    </cfRule>
    <cfRule type="cellIs" dxfId="606" priority="494" operator="equal">
      <formula>"Bajo"</formula>
    </cfRule>
    <cfRule type="cellIs" dxfId="605" priority="491" operator="equal">
      <formula>"Extremo"</formula>
    </cfRule>
    <cfRule type="cellIs" dxfId="604" priority="492" operator="equal">
      <formula>"Alto"</formula>
    </cfRule>
  </conditionalFormatting>
  <conditionalFormatting sqref="M183">
    <cfRule type="cellIs" dxfId="603" priority="466" operator="equal">
      <formula>"Bajo"</formula>
    </cfRule>
    <cfRule type="cellIs" dxfId="602" priority="465" operator="equal">
      <formula>"Moderado"</formula>
    </cfRule>
    <cfRule type="cellIs" dxfId="601" priority="464" operator="equal">
      <formula>"Alto"</formula>
    </cfRule>
    <cfRule type="cellIs" dxfId="600" priority="463" operator="equal">
      <formula>"Extremo"</formula>
    </cfRule>
  </conditionalFormatting>
  <conditionalFormatting sqref="M189">
    <cfRule type="cellIs" dxfId="599" priority="438" operator="equal">
      <formula>"Bajo"</formula>
    </cfRule>
    <cfRule type="cellIs" dxfId="598" priority="436" operator="equal">
      <formula>"Alto"</formula>
    </cfRule>
    <cfRule type="cellIs" dxfId="597" priority="435" operator="equal">
      <formula>"Extremo"</formula>
    </cfRule>
    <cfRule type="cellIs" dxfId="596" priority="437" operator="equal">
      <formula>"Moderado"</formula>
    </cfRule>
  </conditionalFormatting>
  <conditionalFormatting sqref="M195">
    <cfRule type="cellIs" dxfId="595" priority="410" operator="equal">
      <formula>"Bajo"</formula>
    </cfRule>
    <cfRule type="cellIs" dxfId="594" priority="409" operator="equal">
      <formula>"Moderado"</formula>
    </cfRule>
    <cfRule type="cellIs" dxfId="593" priority="408" operator="equal">
      <formula>"Alto"</formula>
    </cfRule>
    <cfRule type="cellIs" dxfId="592" priority="407" operator="equal">
      <formula>"Extremo"</formula>
    </cfRule>
  </conditionalFormatting>
  <conditionalFormatting sqref="M201">
    <cfRule type="cellIs" dxfId="591" priority="382" operator="equal">
      <formula>"Bajo"</formula>
    </cfRule>
    <cfRule type="cellIs" dxfId="590" priority="379" operator="equal">
      <formula>"Extremo"</formula>
    </cfRule>
    <cfRule type="cellIs" dxfId="589" priority="381" operator="equal">
      <formula>"Moderado"</formula>
    </cfRule>
    <cfRule type="cellIs" dxfId="588" priority="380" operator="equal">
      <formula>"Alto"</formula>
    </cfRule>
  </conditionalFormatting>
  <conditionalFormatting sqref="M207">
    <cfRule type="cellIs" dxfId="587" priority="354" operator="equal">
      <formula>"Bajo"</formula>
    </cfRule>
    <cfRule type="cellIs" dxfId="586" priority="353" operator="equal">
      <formula>"Moderado"</formula>
    </cfRule>
    <cfRule type="cellIs" dxfId="585" priority="352" operator="equal">
      <formula>"Alto"</formula>
    </cfRule>
    <cfRule type="cellIs" dxfId="584" priority="351" operator="equal">
      <formula>"Extremo"</formula>
    </cfRule>
  </conditionalFormatting>
  <conditionalFormatting sqref="M213">
    <cfRule type="cellIs" dxfId="583" priority="325" operator="equal">
      <formula>"Moderado"</formula>
    </cfRule>
    <cfRule type="cellIs" dxfId="582" priority="326" operator="equal">
      <formula>"Bajo"</formula>
    </cfRule>
    <cfRule type="cellIs" dxfId="581" priority="323" operator="equal">
      <formula>"Extremo"</formula>
    </cfRule>
    <cfRule type="cellIs" dxfId="580" priority="324" operator="equal">
      <formula>"Alto"</formula>
    </cfRule>
  </conditionalFormatting>
  <conditionalFormatting sqref="M219">
    <cfRule type="cellIs" dxfId="579" priority="298" operator="equal">
      <formula>"Bajo"</formula>
    </cfRule>
    <cfRule type="cellIs" dxfId="578" priority="295" operator="equal">
      <formula>"Extremo"</formula>
    </cfRule>
    <cfRule type="cellIs" dxfId="577" priority="296" operator="equal">
      <formula>"Alto"</formula>
    </cfRule>
    <cfRule type="cellIs" dxfId="576" priority="297" operator="equal">
      <formula>"Moderado"</formula>
    </cfRule>
  </conditionalFormatting>
  <conditionalFormatting sqref="M225">
    <cfRule type="cellIs" dxfId="575" priority="268" operator="equal">
      <formula>"Alto"</formula>
    </cfRule>
    <cfRule type="cellIs" dxfId="574" priority="267" operator="equal">
      <formula>"Extremo"</formula>
    </cfRule>
    <cfRule type="cellIs" dxfId="573" priority="269" operator="equal">
      <formula>"Moderado"</formula>
    </cfRule>
    <cfRule type="cellIs" dxfId="572" priority="270" operator="equal">
      <formula>"Bajo"</formula>
    </cfRule>
  </conditionalFormatting>
  <conditionalFormatting sqref="M231">
    <cfRule type="cellIs" dxfId="571" priority="240" operator="equal">
      <formula>"Alto"</formula>
    </cfRule>
    <cfRule type="cellIs" dxfId="570" priority="241" operator="equal">
      <formula>"Moderado"</formula>
    </cfRule>
    <cfRule type="cellIs" dxfId="569" priority="242" operator="equal">
      <formula>"Bajo"</formula>
    </cfRule>
    <cfRule type="cellIs" dxfId="568" priority="239" operator="equal">
      <formula>"Extremo"</formula>
    </cfRule>
  </conditionalFormatting>
  <conditionalFormatting sqref="M237">
    <cfRule type="cellIs" dxfId="567" priority="211" operator="equal">
      <formula>"Extremo"</formula>
    </cfRule>
    <cfRule type="cellIs" dxfId="566" priority="212" operator="equal">
      <formula>"Alto"</formula>
    </cfRule>
    <cfRule type="cellIs" dxfId="565" priority="213" operator="equal">
      <formula>"Moderado"</formula>
    </cfRule>
    <cfRule type="cellIs" dxfId="564" priority="214" operator="equal">
      <formula>"Bajo"</formula>
    </cfRule>
  </conditionalFormatting>
  <conditionalFormatting sqref="M243">
    <cfRule type="cellIs" dxfId="563" priority="183" operator="equal">
      <formula>"Extremo"</formula>
    </cfRule>
    <cfRule type="cellIs" dxfId="562" priority="184" operator="equal">
      <formula>"Alto"</formula>
    </cfRule>
    <cfRule type="cellIs" dxfId="561" priority="185" operator="equal">
      <formula>"Moderado"</formula>
    </cfRule>
    <cfRule type="cellIs" dxfId="560" priority="186" operator="equal">
      <formula>"Bajo"</formula>
    </cfRule>
  </conditionalFormatting>
  <conditionalFormatting sqref="W9">
    <cfRule type="cellIs" dxfId="559" priority="152" operator="equal">
      <formula>"Media"</formula>
    </cfRule>
    <cfRule type="cellIs" dxfId="558" priority="154" operator="equal">
      <formula>"Muy Baja"</formula>
    </cfRule>
    <cfRule type="cellIs" dxfId="557" priority="150" operator="equal">
      <formula>"Muy Alta"</formula>
    </cfRule>
    <cfRule type="cellIs" dxfId="556" priority="151" operator="equal">
      <formula>"Alta"</formula>
    </cfRule>
    <cfRule type="cellIs" dxfId="555" priority="153" operator="equal">
      <formula>"Baja"</formula>
    </cfRule>
  </conditionalFormatting>
  <conditionalFormatting sqref="W15">
    <cfRule type="cellIs" dxfId="554" priority="124" operator="equal">
      <formula>"Media"</formula>
    </cfRule>
    <cfRule type="cellIs" dxfId="553" priority="126" operator="equal">
      <formula>"Muy Baja"</formula>
    </cfRule>
    <cfRule type="cellIs" dxfId="552" priority="122" operator="equal">
      <formula>"Muy Alta"</formula>
    </cfRule>
    <cfRule type="cellIs" dxfId="551" priority="123" operator="equal">
      <formula>"Alta"</formula>
    </cfRule>
    <cfRule type="cellIs" dxfId="550" priority="125" operator="equal">
      <formula>"Baja"</formula>
    </cfRule>
  </conditionalFormatting>
  <conditionalFormatting sqref="W21">
    <cfRule type="cellIs" dxfId="549" priority="96" operator="equal">
      <formula>"Media"</formula>
    </cfRule>
    <cfRule type="cellIs" dxfId="548" priority="95" operator="equal">
      <formula>"Alta"</formula>
    </cfRule>
    <cfRule type="cellIs" dxfId="547" priority="97" operator="equal">
      <formula>"Baja"</formula>
    </cfRule>
    <cfRule type="cellIs" dxfId="546" priority="94" operator="equal">
      <formula>"Muy Alta"</formula>
    </cfRule>
    <cfRule type="cellIs" dxfId="545" priority="98" operator="equal">
      <formula>"Muy Baja"</formula>
    </cfRule>
  </conditionalFormatting>
  <conditionalFormatting sqref="W27">
    <cfRule type="cellIs" dxfId="544" priority="70" operator="equal">
      <formula>"Muy Baja"</formula>
    </cfRule>
    <cfRule type="cellIs" dxfId="543" priority="68" operator="equal">
      <formula>"Media"</formula>
    </cfRule>
    <cfRule type="cellIs" dxfId="542" priority="67" operator="equal">
      <formula>"Alta"</formula>
    </cfRule>
    <cfRule type="cellIs" dxfId="541" priority="66" operator="equal">
      <formula>"Muy Alta"</formula>
    </cfRule>
    <cfRule type="cellIs" dxfId="540" priority="69" operator="equal">
      <formula>"Baja"</formula>
    </cfRule>
  </conditionalFormatting>
  <conditionalFormatting sqref="W33">
    <cfRule type="cellIs" dxfId="539" priority="41" operator="equal">
      <formula>"Baja"</formula>
    </cfRule>
    <cfRule type="cellIs" dxfId="538" priority="39" operator="equal">
      <formula>"Alta"</formula>
    </cfRule>
    <cfRule type="cellIs" dxfId="537" priority="38" operator="equal">
      <formula>"Muy Alta"</formula>
    </cfRule>
    <cfRule type="cellIs" dxfId="536" priority="40" operator="equal">
      <formula>"Media"</formula>
    </cfRule>
    <cfRule type="cellIs" dxfId="535" priority="42" operator="equal">
      <formula>"Muy Baja"</formula>
    </cfRule>
  </conditionalFormatting>
  <conditionalFormatting sqref="W39">
    <cfRule type="cellIs" dxfId="534" priority="13" operator="equal">
      <formula>"Baja"</formula>
    </cfRule>
    <cfRule type="cellIs" dxfId="533" priority="10" operator="equal">
      <formula>"Muy Alta"</formula>
    </cfRule>
    <cfRule type="cellIs" dxfId="532" priority="11" operator="equal">
      <formula>"Alta"</formula>
    </cfRule>
    <cfRule type="cellIs" dxfId="531" priority="12" operator="equal">
      <formula>"Media"</formula>
    </cfRule>
    <cfRule type="cellIs" dxfId="530" priority="14" operator="equal">
      <formula>"Muy Baja"</formula>
    </cfRule>
  </conditionalFormatting>
  <conditionalFormatting sqref="W45">
    <cfRule type="cellIs" dxfId="529" priority="1105" operator="equal">
      <formula>"Baja"</formula>
    </cfRule>
    <cfRule type="cellIs" dxfId="528" priority="1104" operator="equal">
      <formula>"Media"</formula>
    </cfRule>
    <cfRule type="cellIs" dxfId="527" priority="1103" operator="equal">
      <formula>"Alta"</formula>
    </cfRule>
    <cfRule type="cellIs" dxfId="526" priority="1102" operator="equal">
      <formula>"Muy Alta"</formula>
    </cfRule>
    <cfRule type="cellIs" dxfId="525" priority="1106" operator="equal">
      <formula>"Muy Baja"</formula>
    </cfRule>
  </conditionalFormatting>
  <conditionalFormatting sqref="W51">
    <cfRule type="cellIs" dxfId="524" priority="1077" operator="equal">
      <formula>"Baja"</formula>
    </cfRule>
    <cfRule type="cellIs" dxfId="523" priority="1076" operator="equal">
      <formula>"Media"</formula>
    </cfRule>
    <cfRule type="cellIs" dxfId="522" priority="1075" operator="equal">
      <formula>"Alta"</formula>
    </cfRule>
    <cfRule type="cellIs" dxfId="521" priority="1074" operator="equal">
      <formula>"Muy Alta"</formula>
    </cfRule>
    <cfRule type="cellIs" dxfId="520" priority="1078" operator="equal">
      <formula>"Muy Baja"</formula>
    </cfRule>
  </conditionalFormatting>
  <conditionalFormatting sqref="W57">
    <cfRule type="cellIs" dxfId="519" priority="1046" operator="equal">
      <formula>"Muy Alta"</formula>
    </cfRule>
    <cfRule type="cellIs" dxfId="518" priority="1047" operator="equal">
      <formula>"Alta"</formula>
    </cfRule>
    <cfRule type="cellIs" dxfId="517" priority="1048" operator="equal">
      <formula>"Media"</formula>
    </cfRule>
    <cfRule type="cellIs" dxfId="516" priority="1049" operator="equal">
      <formula>"Baja"</formula>
    </cfRule>
    <cfRule type="cellIs" dxfId="515" priority="1050" operator="equal">
      <formula>"Muy Baja"</formula>
    </cfRule>
  </conditionalFormatting>
  <conditionalFormatting sqref="W63">
    <cfRule type="cellIs" dxfId="514" priority="1021" operator="equal">
      <formula>"Baja"</formula>
    </cfRule>
    <cfRule type="cellIs" dxfId="513" priority="1019" operator="equal">
      <formula>"Alta"</formula>
    </cfRule>
    <cfRule type="cellIs" dxfId="512" priority="1022" operator="equal">
      <formula>"Muy Baja"</formula>
    </cfRule>
    <cfRule type="cellIs" dxfId="511" priority="1018" operator="equal">
      <formula>"Muy Alta"</formula>
    </cfRule>
    <cfRule type="cellIs" dxfId="510" priority="1020" operator="equal">
      <formula>"Media"</formula>
    </cfRule>
  </conditionalFormatting>
  <conditionalFormatting sqref="W69">
    <cfRule type="cellIs" dxfId="509" priority="993" operator="equal">
      <formula>"Baja"</formula>
    </cfRule>
    <cfRule type="cellIs" dxfId="508" priority="992" operator="equal">
      <formula>"Media"</formula>
    </cfRule>
    <cfRule type="cellIs" dxfId="507" priority="991" operator="equal">
      <formula>"Alta"</formula>
    </cfRule>
    <cfRule type="cellIs" dxfId="506" priority="990" operator="equal">
      <formula>"Muy Alta"</formula>
    </cfRule>
    <cfRule type="cellIs" dxfId="505" priority="994" operator="equal">
      <formula>"Muy Baja"</formula>
    </cfRule>
  </conditionalFormatting>
  <conditionalFormatting sqref="W75">
    <cfRule type="cellIs" dxfId="504" priority="966" operator="equal">
      <formula>"Muy Baja"</formula>
    </cfRule>
    <cfRule type="cellIs" dxfId="503" priority="965" operator="equal">
      <formula>"Baja"</formula>
    </cfRule>
    <cfRule type="cellIs" dxfId="502" priority="964" operator="equal">
      <formula>"Media"</formula>
    </cfRule>
    <cfRule type="cellIs" dxfId="501" priority="962" operator="equal">
      <formula>"Muy Alta"</formula>
    </cfRule>
    <cfRule type="cellIs" dxfId="500" priority="963" operator="equal">
      <formula>"Alta"</formula>
    </cfRule>
  </conditionalFormatting>
  <conditionalFormatting sqref="W81">
    <cfRule type="cellIs" dxfId="499" priority="937" operator="equal">
      <formula>"Baja"</formula>
    </cfRule>
    <cfRule type="cellIs" dxfId="498" priority="938" operator="equal">
      <formula>"Muy Baja"</formula>
    </cfRule>
    <cfRule type="cellIs" dxfId="497" priority="936" operator="equal">
      <formula>"Media"</formula>
    </cfRule>
    <cfRule type="cellIs" dxfId="496" priority="935" operator="equal">
      <formula>"Alta"</formula>
    </cfRule>
    <cfRule type="cellIs" dxfId="495" priority="934" operator="equal">
      <formula>"Muy Alta"</formula>
    </cfRule>
  </conditionalFormatting>
  <conditionalFormatting sqref="W87">
    <cfRule type="cellIs" dxfId="494" priority="906" operator="equal">
      <formula>"Muy Alta"</formula>
    </cfRule>
    <cfRule type="cellIs" dxfId="493" priority="910" operator="equal">
      <formula>"Muy Baja"</formula>
    </cfRule>
    <cfRule type="cellIs" dxfId="492" priority="909" operator="equal">
      <formula>"Baja"</formula>
    </cfRule>
    <cfRule type="cellIs" dxfId="491" priority="908" operator="equal">
      <formula>"Media"</formula>
    </cfRule>
    <cfRule type="cellIs" dxfId="490" priority="907" operator="equal">
      <formula>"Alta"</formula>
    </cfRule>
  </conditionalFormatting>
  <conditionalFormatting sqref="W93">
    <cfRule type="cellIs" dxfId="489" priority="880" operator="equal">
      <formula>"Media"</formula>
    </cfRule>
    <cfRule type="cellIs" dxfId="488" priority="881" operator="equal">
      <formula>"Baja"</formula>
    </cfRule>
    <cfRule type="cellIs" dxfId="487" priority="878" operator="equal">
      <formula>"Muy Alta"</formula>
    </cfRule>
    <cfRule type="cellIs" dxfId="486" priority="879" operator="equal">
      <formula>"Alta"</formula>
    </cfRule>
    <cfRule type="cellIs" dxfId="485" priority="882" operator="equal">
      <formula>"Muy Baja"</formula>
    </cfRule>
  </conditionalFormatting>
  <conditionalFormatting sqref="W99">
    <cfRule type="cellIs" dxfId="484" priority="853" operator="equal">
      <formula>"Baja"</formula>
    </cfRule>
    <cfRule type="cellIs" dxfId="483" priority="852" operator="equal">
      <formula>"Media"</formula>
    </cfRule>
    <cfRule type="cellIs" dxfId="482" priority="850" operator="equal">
      <formula>"Muy Alta"</formula>
    </cfRule>
    <cfRule type="cellIs" dxfId="481" priority="851" operator="equal">
      <formula>"Alta"</formula>
    </cfRule>
    <cfRule type="cellIs" dxfId="480" priority="854" operator="equal">
      <formula>"Muy Baja"</formula>
    </cfRule>
  </conditionalFormatting>
  <conditionalFormatting sqref="W105">
    <cfRule type="cellIs" dxfId="479" priority="826" operator="equal">
      <formula>"Muy Baja"</formula>
    </cfRule>
    <cfRule type="cellIs" dxfId="478" priority="824" operator="equal">
      <formula>"Media"</formula>
    </cfRule>
    <cfRule type="cellIs" dxfId="477" priority="825" operator="equal">
      <formula>"Baja"</formula>
    </cfRule>
    <cfRule type="cellIs" dxfId="476" priority="822" operator="equal">
      <formula>"Muy Alta"</formula>
    </cfRule>
    <cfRule type="cellIs" dxfId="475" priority="823" operator="equal">
      <formula>"Alta"</formula>
    </cfRule>
  </conditionalFormatting>
  <conditionalFormatting sqref="W111">
    <cfRule type="cellIs" dxfId="474" priority="794" operator="equal">
      <formula>"Muy Alta"</formula>
    </cfRule>
    <cfRule type="cellIs" dxfId="473" priority="798" operator="equal">
      <formula>"Muy Baja"</formula>
    </cfRule>
    <cfRule type="cellIs" dxfId="472" priority="797" operator="equal">
      <formula>"Baja"</formula>
    </cfRule>
    <cfRule type="cellIs" dxfId="471" priority="796" operator="equal">
      <formula>"Media"</formula>
    </cfRule>
    <cfRule type="cellIs" dxfId="470" priority="795" operator="equal">
      <formula>"Alta"</formula>
    </cfRule>
  </conditionalFormatting>
  <conditionalFormatting sqref="W117">
    <cfRule type="cellIs" dxfId="469" priority="766" operator="equal">
      <formula>"Muy Alta"</formula>
    </cfRule>
    <cfRule type="cellIs" dxfId="468" priority="767" operator="equal">
      <formula>"Alta"</formula>
    </cfRule>
    <cfRule type="cellIs" dxfId="467" priority="768" operator="equal">
      <formula>"Media"</formula>
    </cfRule>
    <cfRule type="cellIs" dxfId="466" priority="769" operator="equal">
      <formula>"Baja"</formula>
    </cfRule>
    <cfRule type="cellIs" dxfId="465" priority="770" operator="equal">
      <formula>"Muy Baja"</formula>
    </cfRule>
  </conditionalFormatting>
  <conditionalFormatting sqref="W123">
    <cfRule type="cellIs" dxfId="464" priority="738" operator="equal">
      <formula>"Muy Alta"</formula>
    </cfRule>
    <cfRule type="cellIs" dxfId="463" priority="739" operator="equal">
      <formula>"Alta"</formula>
    </cfRule>
    <cfRule type="cellIs" dxfId="462" priority="740" operator="equal">
      <formula>"Media"</formula>
    </cfRule>
    <cfRule type="cellIs" dxfId="461" priority="741" operator="equal">
      <formula>"Baja"</formula>
    </cfRule>
    <cfRule type="cellIs" dxfId="460" priority="742" operator="equal">
      <formula>"Muy Baja"</formula>
    </cfRule>
  </conditionalFormatting>
  <conditionalFormatting sqref="W129">
    <cfRule type="cellIs" dxfId="459" priority="710" operator="equal">
      <formula>"Muy Alta"</formula>
    </cfRule>
    <cfRule type="cellIs" dxfId="458" priority="711" operator="equal">
      <formula>"Alta"</formula>
    </cfRule>
    <cfRule type="cellIs" dxfId="457" priority="714" operator="equal">
      <formula>"Muy Baja"</formula>
    </cfRule>
    <cfRule type="cellIs" dxfId="456" priority="713" operator="equal">
      <formula>"Baja"</formula>
    </cfRule>
    <cfRule type="cellIs" dxfId="455" priority="712" operator="equal">
      <formula>"Media"</formula>
    </cfRule>
  </conditionalFormatting>
  <conditionalFormatting sqref="W135">
    <cfRule type="cellIs" dxfId="454" priority="685" operator="equal">
      <formula>"Baja"</formula>
    </cfRule>
    <cfRule type="cellIs" dxfId="453" priority="686" operator="equal">
      <formula>"Muy Baja"</formula>
    </cfRule>
    <cfRule type="cellIs" dxfId="452" priority="684" operator="equal">
      <formula>"Media"</formula>
    </cfRule>
    <cfRule type="cellIs" dxfId="451" priority="683" operator="equal">
      <formula>"Alta"</formula>
    </cfRule>
    <cfRule type="cellIs" dxfId="450" priority="682" operator="equal">
      <formula>"Muy Alta"</formula>
    </cfRule>
  </conditionalFormatting>
  <conditionalFormatting sqref="W141">
    <cfRule type="cellIs" dxfId="449" priority="657" operator="equal">
      <formula>"Baja"</formula>
    </cfRule>
    <cfRule type="cellIs" dxfId="448" priority="656" operator="equal">
      <formula>"Media"</formula>
    </cfRule>
    <cfRule type="cellIs" dxfId="447" priority="655" operator="equal">
      <formula>"Alta"</formula>
    </cfRule>
    <cfRule type="cellIs" dxfId="446" priority="654" operator="equal">
      <formula>"Muy Alta"</formula>
    </cfRule>
    <cfRule type="cellIs" dxfId="445" priority="658" operator="equal">
      <formula>"Muy Baja"</formula>
    </cfRule>
  </conditionalFormatting>
  <conditionalFormatting sqref="W147">
    <cfRule type="cellIs" dxfId="444" priority="626" operator="equal">
      <formula>"Muy Alta"</formula>
    </cfRule>
    <cfRule type="cellIs" dxfId="443" priority="627" operator="equal">
      <formula>"Alta"</formula>
    </cfRule>
    <cfRule type="cellIs" dxfId="442" priority="628" operator="equal">
      <formula>"Media"</formula>
    </cfRule>
    <cfRule type="cellIs" dxfId="441" priority="629" operator="equal">
      <formula>"Baja"</formula>
    </cfRule>
    <cfRule type="cellIs" dxfId="440" priority="630" operator="equal">
      <formula>"Muy Baja"</formula>
    </cfRule>
  </conditionalFormatting>
  <conditionalFormatting sqref="W153">
    <cfRule type="cellIs" dxfId="439" priority="600" operator="equal">
      <formula>"Media"</formula>
    </cfRule>
    <cfRule type="cellIs" dxfId="438" priority="599" operator="equal">
      <formula>"Alta"</formula>
    </cfRule>
    <cfRule type="cellIs" dxfId="437" priority="598" operator="equal">
      <formula>"Muy Alta"</formula>
    </cfRule>
    <cfRule type="cellIs" dxfId="436" priority="601" operator="equal">
      <formula>"Baja"</formula>
    </cfRule>
    <cfRule type="cellIs" dxfId="435" priority="602" operator="equal">
      <formula>"Muy Baja"</formula>
    </cfRule>
  </conditionalFormatting>
  <conditionalFormatting sqref="W159">
    <cfRule type="cellIs" dxfId="434" priority="570" operator="equal">
      <formula>"Muy Alta"</formula>
    </cfRule>
    <cfRule type="cellIs" dxfId="433" priority="572" operator="equal">
      <formula>"Media"</formula>
    </cfRule>
    <cfRule type="cellIs" dxfId="432" priority="571" operator="equal">
      <formula>"Alta"</formula>
    </cfRule>
    <cfRule type="cellIs" dxfId="431" priority="574" operator="equal">
      <formula>"Muy Baja"</formula>
    </cfRule>
    <cfRule type="cellIs" dxfId="430" priority="573" operator="equal">
      <formula>"Baja"</formula>
    </cfRule>
  </conditionalFormatting>
  <conditionalFormatting sqref="W165">
    <cfRule type="cellIs" dxfId="429" priority="545" operator="equal">
      <formula>"Baja"</formula>
    </cfRule>
    <cfRule type="cellIs" dxfId="428" priority="544" operator="equal">
      <formula>"Media"</formula>
    </cfRule>
    <cfRule type="cellIs" dxfId="427" priority="542" operator="equal">
      <formula>"Muy Alta"</formula>
    </cfRule>
    <cfRule type="cellIs" dxfId="426" priority="546" operator="equal">
      <formula>"Muy Baja"</formula>
    </cfRule>
    <cfRule type="cellIs" dxfId="425" priority="543" operator="equal">
      <formula>"Alta"</formula>
    </cfRule>
  </conditionalFormatting>
  <conditionalFormatting sqref="W171">
    <cfRule type="cellIs" dxfId="424" priority="515" operator="equal">
      <formula>"Alta"</formula>
    </cfRule>
    <cfRule type="cellIs" dxfId="423" priority="516" operator="equal">
      <formula>"Media"</formula>
    </cfRule>
    <cfRule type="cellIs" dxfId="422" priority="518" operator="equal">
      <formula>"Muy Baja"</formula>
    </cfRule>
    <cfRule type="cellIs" dxfId="421" priority="517" operator="equal">
      <formula>"Baja"</formula>
    </cfRule>
    <cfRule type="cellIs" dxfId="420" priority="514" operator="equal">
      <formula>"Muy Alta"</formula>
    </cfRule>
  </conditionalFormatting>
  <conditionalFormatting sqref="W177">
    <cfRule type="cellIs" dxfId="419" priority="490" operator="equal">
      <formula>"Muy Baja"</formula>
    </cfRule>
    <cfRule type="cellIs" dxfId="418" priority="489" operator="equal">
      <formula>"Baja"</formula>
    </cfRule>
    <cfRule type="cellIs" dxfId="417" priority="488" operator="equal">
      <formula>"Media"</formula>
    </cfRule>
    <cfRule type="cellIs" dxfId="416" priority="487" operator="equal">
      <formula>"Alta"</formula>
    </cfRule>
    <cfRule type="cellIs" dxfId="415" priority="486" operator="equal">
      <formula>"Muy Alta"</formula>
    </cfRule>
  </conditionalFormatting>
  <conditionalFormatting sqref="W183">
    <cfRule type="cellIs" dxfId="414" priority="461" operator="equal">
      <formula>"Baja"</formula>
    </cfRule>
    <cfRule type="cellIs" dxfId="413" priority="459" operator="equal">
      <formula>"Alta"</formula>
    </cfRule>
    <cfRule type="cellIs" dxfId="412" priority="460" operator="equal">
      <formula>"Media"</formula>
    </cfRule>
    <cfRule type="cellIs" dxfId="411" priority="462" operator="equal">
      <formula>"Muy Baja"</formula>
    </cfRule>
    <cfRule type="cellIs" dxfId="410" priority="458" operator="equal">
      <formula>"Muy Alta"</formula>
    </cfRule>
  </conditionalFormatting>
  <conditionalFormatting sqref="W189">
    <cfRule type="cellIs" dxfId="409" priority="434" operator="equal">
      <formula>"Muy Baja"</formula>
    </cfRule>
    <cfRule type="cellIs" dxfId="408" priority="433" operator="equal">
      <formula>"Baja"</formula>
    </cfRule>
    <cfRule type="cellIs" dxfId="407" priority="432" operator="equal">
      <formula>"Media"</formula>
    </cfRule>
    <cfRule type="cellIs" dxfId="406" priority="431" operator="equal">
      <formula>"Alta"</formula>
    </cfRule>
    <cfRule type="cellIs" dxfId="405" priority="430" operator="equal">
      <formula>"Muy Alta"</formula>
    </cfRule>
  </conditionalFormatting>
  <conditionalFormatting sqref="W195">
    <cfRule type="cellIs" dxfId="404" priority="406" operator="equal">
      <formula>"Muy Baja"</formula>
    </cfRule>
    <cfRule type="cellIs" dxfId="403" priority="405" operator="equal">
      <formula>"Baja"</formula>
    </cfRule>
    <cfRule type="cellIs" dxfId="402" priority="404" operator="equal">
      <formula>"Media"</formula>
    </cfRule>
    <cfRule type="cellIs" dxfId="401" priority="403" operator="equal">
      <formula>"Alta"</formula>
    </cfRule>
    <cfRule type="cellIs" dxfId="400" priority="402" operator="equal">
      <formula>"Muy Alta"</formula>
    </cfRule>
  </conditionalFormatting>
  <conditionalFormatting sqref="W201">
    <cfRule type="cellIs" dxfId="399" priority="374" operator="equal">
      <formula>"Muy Alta"</formula>
    </cfRule>
    <cfRule type="cellIs" dxfId="398" priority="377" operator="equal">
      <formula>"Baja"</formula>
    </cfRule>
    <cfRule type="cellIs" dxfId="397" priority="378" operator="equal">
      <formula>"Muy Baja"</formula>
    </cfRule>
    <cfRule type="cellIs" dxfId="396" priority="376" operator="equal">
      <formula>"Media"</formula>
    </cfRule>
    <cfRule type="cellIs" dxfId="395" priority="375" operator="equal">
      <formula>"Alta"</formula>
    </cfRule>
  </conditionalFormatting>
  <conditionalFormatting sqref="W207">
    <cfRule type="cellIs" dxfId="394" priority="349" operator="equal">
      <formula>"Baja"</formula>
    </cfRule>
    <cfRule type="cellIs" dxfId="393" priority="347" operator="equal">
      <formula>"Alta"</formula>
    </cfRule>
    <cfRule type="cellIs" dxfId="392" priority="346" operator="equal">
      <formula>"Muy Alta"</formula>
    </cfRule>
    <cfRule type="cellIs" dxfId="391" priority="348" operator="equal">
      <formula>"Media"</formula>
    </cfRule>
    <cfRule type="cellIs" dxfId="390" priority="350" operator="equal">
      <formula>"Muy Baja"</formula>
    </cfRule>
  </conditionalFormatting>
  <conditionalFormatting sqref="W213">
    <cfRule type="cellIs" dxfId="389" priority="320" operator="equal">
      <formula>"Media"</formula>
    </cfRule>
    <cfRule type="cellIs" dxfId="388" priority="321" operator="equal">
      <formula>"Baja"</formula>
    </cfRule>
    <cfRule type="cellIs" dxfId="387" priority="319" operator="equal">
      <formula>"Alta"</formula>
    </cfRule>
    <cfRule type="cellIs" dxfId="386" priority="318" operator="equal">
      <formula>"Muy Alta"</formula>
    </cfRule>
    <cfRule type="cellIs" dxfId="385" priority="322" operator="equal">
      <formula>"Muy Baja"</formula>
    </cfRule>
  </conditionalFormatting>
  <conditionalFormatting sqref="W219">
    <cfRule type="cellIs" dxfId="384" priority="292" operator="equal">
      <formula>"Media"</formula>
    </cfRule>
    <cfRule type="cellIs" dxfId="383" priority="294" operator="equal">
      <formula>"Muy Baja"</formula>
    </cfRule>
    <cfRule type="cellIs" dxfId="382" priority="293" operator="equal">
      <formula>"Baja"</formula>
    </cfRule>
    <cfRule type="cellIs" dxfId="381" priority="290" operator="equal">
      <formula>"Muy Alta"</formula>
    </cfRule>
    <cfRule type="cellIs" dxfId="380" priority="291" operator="equal">
      <formula>"Alta"</formula>
    </cfRule>
  </conditionalFormatting>
  <conditionalFormatting sqref="W225">
    <cfRule type="cellIs" dxfId="379" priority="266" operator="equal">
      <formula>"Muy Baja"</formula>
    </cfRule>
    <cfRule type="cellIs" dxfId="378" priority="265" operator="equal">
      <formula>"Baja"</formula>
    </cfRule>
    <cfRule type="cellIs" dxfId="377" priority="263" operator="equal">
      <formula>"Alta"</formula>
    </cfRule>
    <cfRule type="cellIs" dxfId="376" priority="264" operator="equal">
      <formula>"Media"</formula>
    </cfRule>
    <cfRule type="cellIs" dxfId="375" priority="262" operator="equal">
      <formula>"Muy Alta"</formula>
    </cfRule>
  </conditionalFormatting>
  <conditionalFormatting sqref="W231">
    <cfRule type="cellIs" dxfId="374" priority="238" operator="equal">
      <formula>"Muy Baja"</formula>
    </cfRule>
    <cfRule type="cellIs" dxfId="373" priority="237" operator="equal">
      <formula>"Baja"</formula>
    </cfRule>
    <cfRule type="cellIs" dxfId="372" priority="236" operator="equal">
      <formula>"Media"</formula>
    </cfRule>
    <cfRule type="cellIs" dxfId="371" priority="234" operator="equal">
      <formula>"Muy Alta"</formula>
    </cfRule>
    <cfRule type="cellIs" dxfId="370" priority="235" operator="equal">
      <formula>"Alta"</formula>
    </cfRule>
  </conditionalFormatting>
  <conditionalFormatting sqref="W237">
    <cfRule type="cellIs" dxfId="369" priority="209" operator="equal">
      <formula>"Baja"</formula>
    </cfRule>
    <cfRule type="cellIs" dxfId="368" priority="208" operator="equal">
      <formula>"Media"</formula>
    </cfRule>
    <cfRule type="cellIs" dxfId="367" priority="207" operator="equal">
      <formula>"Alta"</formula>
    </cfRule>
    <cfRule type="cellIs" dxfId="366" priority="206" operator="equal">
      <formula>"Muy Alta"</formula>
    </cfRule>
    <cfRule type="cellIs" dxfId="365" priority="210" operator="equal">
      <formula>"Muy Baja"</formula>
    </cfRule>
  </conditionalFormatting>
  <conditionalFormatting sqref="W243">
    <cfRule type="cellIs" dxfId="364" priority="179" operator="equal">
      <formula>"Alta"</formula>
    </cfRule>
    <cfRule type="cellIs" dxfId="363" priority="178" operator="equal">
      <formula>"Muy Alta"</formula>
    </cfRule>
    <cfRule type="cellIs" dxfId="362" priority="181" operator="equal">
      <formula>"Baja"</formula>
    </cfRule>
    <cfRule type="cellIs" dxfId="361" priority="182" operator="equal">
      <formula>"Muy Baja"</formula>
    </cfRule>
    <cfRule type="cellIs" dxfId="360" priority="180" operator="equal">
      <formula>"Media"</formula>
    </cfRule>
  </conditionalFormatting>
  <conditionalFormatting sqref="Y9">
    <cfRule type="cellIs" dxfId="359" priority="148" operator="equal">
      <formula>"Menor"</formula>
    </cfRule>
    <cfRule type="cellIs" dxfId="358" priority="147" operator="equal">
      <formula>"Moderado"</formula>
    </cfRule>
    <cfRule type="cellIs" dxfId="357" priority="146" operator="equal">
      <formula>"Mayor"</formula>
    </cfRule>
    <cfRule type="cellIs" dxfId="356" priority="145" operator="equal">
      <formula>"Catastrófico"</formula>
    </cfRule>
    <cfRule type="cellIs" dxfId="355" priority="149" operator="equal">
      <formula>"Leve"</formula>
    </cfRule>
  </conditionalFormatting>
  <conditionalFormatting sqref="Y15">
    <cfRule type="cellIs" dxfId="354" priority="118" operator="equal">
      <formula>"Mayor"</formula>
    </cfRule>
    <cfRule type="cellIs" dxfId="353" priority="117" operator="equal">
      <formula>"Catastrófico"</formula>
    </cfRule>
    <cfRule type="cellIs" dxfId="352" priority="121" operator="equal">
      <formula>"Leve"</formula>
    </cfRule>
    <cfRule type="cellIs" dxfId="351" priority="120" operator="equal">
      <formula>"Menor"</formula>
    </cfRule>
    <cfRule type="cellIs" dxfId="350" priority="119" operator="equal">
      <formula>"Moderado"</formula>
    </cfRule>
  </conditionalFormatting>
  <conditionalFormatting sqref="Y21">
    <cfRule type="cellIs" dxfId="349" priority="89" operator="equal">
      <formula>"Catastrófico"</formula>
    </cfRule>
    <cfRule type="cellIs" dxfId="348" priority="92" operator="equal">
      <formula>"Menor"</formula>
    </cfRule>
    <cfRule type="cellIs" dxfId="347" priority="93" operator="equal">
      <formula>"Leve"</formula>
    </cfRule>
    <cfRule type="cellIs" dxfId="346" priority="91" operator="equal">
      <formula>"Moderado"</formula>
    </cfRule>
    <cfRule type="cellIs" dxfId="345" priority="90" operator="equal">
      <formula>"Mayor"</formula>
    </cfRule>
  </conditionalFormatting>
  <conditionalFormatting sqref="Y27">
    <cfRule type="cellIs" dxfId="344" priority="64" operator="equal">
      <formula>"Menor"</formula>
    </cfRule>
    <cfRule type="cellIs" dxfId="343" priority="65" operator="equal">
      <formula>"Leve"</formula>
    </cfRule>
    <cfRule type="cellIs" dxfId="342" priority="61" operator="equal">
      <formula>"Catastrófico"</formula>
    </cfRule>
    <cfRule type="cellIs" dxfId="341" priority="62" operator="equal">
      <formula>"Mayor"</formula>
    </cfRule>
    <cfRule type="cellIs" dxfId="340" priority="63" operator="equal">
      <formula>"Moderado"</formula>
    </cfRule>
  </conditionalFormatting>
  <conditionalFormatting sqref="Y33">
    <cfRule type="cellIs" dxfId="339" priority="34" operator="equal">
      <formula>"Mayor"</formula>
    </cfRule>
    <cfRule type="cellIs" dxfId="338" priority="35" operator="equal">
      <formula>"Moderado"</formula>
    </cfRule>
    <cfRule type="cellIs" dxfId="337" priority="36" operator="equal">
      <formula>"Menor"</formula>
    </cfRule>
    <cfRule type="cellIs" dxfId="336" priority="37" operator="equal">
      <formula>"Leve"</formula>
    </cfRule>
    <cfRule type="cellIs" dxfId="335" priority="33" operator="equal">
      <formula>"Catastrófico"</formula>
    </cfRule>
  </conditionalFormatting>
  <conditionalFormatting sqref="Y39">
    <cfRule type="cellIs" dxfId="334" priority="9" operator="equal">
      <formula>"Leve"</formula>
    </cfRule>
    <cfRule type="cellIs" dxfId="333" priority="8" operator="equal">
      <formula>"Menor"</formula>
    </cfRule>
    <cfRule type="cellIs" dxfId="332" priority="7" operator="equal">
      <formula>"Moderado"</formula>
    </cfRule>
    <cfRule type="cellIs" dxfId="331" priority="5" operator="equal">
      <formula>"Catastrófico"</formula>
    </cfRule>
    <cfRule type="cellIs" dxfId="330" priority="6" operator="equal">
      <formula>"Mayor"</formula>
    </cfRule>
  </conditionalFormatting>
  <conditionalFormatting sqref="Y45">
    <cfRule type="cellIs" dxfId="329" priority="1099" operator="equal">
      <formula>"Moderado"</formula>
    </cfRule>
    <cfRule type="cellIs" dxfId="328" priority="1098" operator="equal">
      <formula>"Mayor"</formula>
    </cfRule>
    <cfRule type="cellIs" dxfId="327" priority="1100" operator="equal">
      <formula>"Menor"</formula>
    </cfRule>
    <cfRule type="cellIs" dxfId="326" priority="1101" operator="equal">
      <formula>"Leve"</formula>
    </cfRule>
    <cfRule type="cellIs" dxfId="325" priority="1097" operator="equal">
      <formula>"Catastrófico"</formula>
    </cfRule>
  </conditionalFormatting>
  <conditionalFormatting sqref="Y51">
    <cfRule type="cellIs" dxfId="324" priority="1069" operator="equal">
      <formula>"Catastrófico"</formula>
    </cfRule>
    <cfRule type="cellIs" dxfId="323" priority="1073" operator="equal">
      <formula>"Leve"</formula>
    </cfRule>
    <cfRule type="cellIs" dxfId="322" priority="1071" operator="equal">
      <formula>"Moderado"</formula>
    </cfRule>
    <cfRule type="cellIs" dxfId="321" priority="1070" operator="equal">
      <formula>"Mayor"</formula>
    </cfRule>
    <cfRule type="cellIs" dxfId="320" priority="1072" operator="equal">
      <formula>"Menor"</formula>
    </cfRule>
  </conditionalFormatting>
  <conditionalFormatting sqref="Y57">
    <cfRule type="cellIs" dxfId="319" priority="1042" operator="equal">
      <formula>"Mayor"</formula>
    </cfRule>
    <cfRule type="cellIs" dxfId="318" priority="1041" operator="equal">
      <formula>"Catastrófico"</formula>
    </cfRule>
    <cfRule type="cellIs" dxfId="317" priority="1045" operator="equal">
      <formula>"Leve"</formula>
    </cfRule>
    <cfRule type="cellIs" dxfId="316" priority="1043" operator="equal">
      <formula>"Moderado"</formula>
    </cfRule>
    <cfRule type="cellIs" dxfId="315" priority="1044" operator="equal">
      <formula>"Menor"</formula>
    </cfRule>
  </conditionalFormatting>
  <conditionalFormatting sqref="Y63">
    <cfRule type="cellIs" dxfId="314" priority="1017" operator="equal">
      <formula>"Leve"</formula>
    </cfRule>
    <cfRule type="cellIs" dxfId="313" priority="1016" operator="equal">
      <formula>"Menor"</formula>
    </cfRule>
    <cfRule type="cellIs" dxfId="312" priority="1015" operator="equal">
      <formula>"Moderado"</formula>
    </cfRule>
    <cfRule type="cellIs" dxfId="311" priority="1014" operator="equal">
      <formula>"Mayor"</formula>
    </cfRule>
    <cfRule type="cellIs" dxfId="310" priority="1013" operator="equal">
      <formula>"Catastrófico"</formula>
    </cfRule>
  </conditionalFormatting>
  <conditionalFormatting sqref="Y69">
    <cfRule type="cellIs" dxfId="309" priority="986" operator="equal">
      <formula>"Mayor"</formula>
    </cfRule>
    <cfRule type="cellIs" dxfId="308" priority="987" operator="equal">
      <formula>"Moderado"</formula>
    </cfRule>
    <cfRule type="cellIs" dxfId="307" priority="989" operator="equal">
      <formula>"Leve"</formula>
    </cfRule>
    <cfRule type="cellIs" dxfId="306" priority="985" operator="equal">
      <formula>"Catastrófico"</formula>
    </cfRule>
    <cfRule type="cellIs" dxfId="305" priority="988" operator="equal">
      <formula>"Menor"</formula>
    </cfRule>
  </conditionalFormatting>
  <conditionalFormatting sqref="Y75">
    <cfRule type="cellIs" dxfId="304" priority="958" operator="equal">
      <formula>"Mayor"</formula>
    </cfRule>
    <cfRule type="cellIs" dxfId="303" priority="960" operator="equal">
      <formula>"Menor"</formula>
    </cfRule>
    <cfRule type="cellIs" dxfId="302" priority="957" operator="equal">
      <formula>"Catastrófico"</formula>
    </cfRule>
    <cfRule type="cellIs" dxfId="301" priority="961" operator="equal">
      <formula>"Leve"</formula>
    </cfRule>
    <cfRule type="cellIs" dxfId="300" priority="959" operator="equal">
      <formula>"Moderado"</formula>
    </cfRule>
  </conditionalFormatting>
  <conditionalFormatting sqref="Y81">
    <cfRule type="cellIs" dxfId="299" priority="931" operator="equal">
      <formula>"Moderado"</formula>
    </cfRule>
    <cfRule type="cellIs" dxfId="298" priority="932" operator="equal">
      <formula>"Menor"</formula>
    </cfRule>
    <cfRule type="cellIs" dxfId="297" priority="933" operator="equal">
      <formula>"Leve"</formula>
    </cfRule>
    <cfRule type="cellIs" dxfId="296" priority="930" operator="equal">
      <formula>"Mayor"</formula>
    </cfRule>
    <cfRule type="cellIs" dxfId="295" priority="929" operator="equal">
      <formula>"Catastrófico"</formula>
    </cfRule>
  </conditionalFormatting>
  <conditionalFormatting sqref="Y87">
    <cfRule type="cellIs" dxfId="294" priority="904" operator="equal">
      <formula>"Menor"</formula>
    </cfRule>
    <cfRule type="cellIs" dxfId="293" priority="901" operator="equal">
      <formula>"Catastrófico"</formula>
    </cfRule>
    <cfRule type="cellIs" dxfId="292" priority="902" operator="equal">
      <formula>"Mayor"</formula>
    </cfRule>
    <cfRule type="cellIs" dxfId="291" priority="903" operator="equal">
      <formula>"Moderado"</formula>
    </cfRule>
    <cfRule type="cellIs" dxfId="290" priority="905" operator="equal">
      <formula>"Leve"</formula>
    </cfRule>
  </conditionalFormatting>
  <conditionalFormatting sqref="Y93">
    <cfRule type="cellIs" dxfId="289" priority="875" operator="equal">
      <formula>"Moderado"</formula>
    </cfRule>
    <cfRule type="cellIs" dxfId="288" priority="876" operator="equal">
      <formula>"Menor"</formula>
    </cfRule>
    <cfRule type="cellIs" dxfId="287" priority="877" operator="equal">
      <formula>"Leve"</formula>
    </cfRule>
    <cfRule type="cellIs" dxfId="286" priority="873" operator="equal">
      <formula>"Catastrófico"</formula>
    </cfRule>
    <cfRule type="cellIs" dxfId="285" priority="874" operator="equal">
      <formula>"Mayor"</formula>
    </cfRule>
  </conditionalFormatting>
  <conditionalFormatting sqref="Y99">
    <cfRule type="cellIs" dxfId="284" priority="849" operator="equal">
      <formula>"Leve"</formula>
    </cfRule>
    <cfRule type="cellIs" dxfId="283" priority="847" operator="equal">
      <formula>"Moderado"</formula>
    </cfRule>
    <cfRule type="cellIs" dxfId="282" priority="848" operator="equal">
      <formula>"Menor"</formula>
    </cfRule>
    <cfRule type="cellIs" dxfId="281" priority="846" operator="equal">
      <formula>"Mayor"</formula>
    </cfRule>
    <cfRule type="cellIs" dxfId="280" priority="845" operator="equal">
      <formula>"Catastrófico"</formula>
    </cfRule>
  </conditionalFormatting>
  <conditionalFormatting sqref="Y105">
    <cfRule type="cellIs" dxfId="279" priority="817" operator="equal">
      <formula>"Catastrófico"</formula>
    </cfRule>
    <cfRule type="cellIs" dxfId="278" priority="818" operator="equal">
      <formula>"Mayor"</formula>
    </cfRule>
    <cfRule type="cellIs" dxfId="277" priority="819" operator="equal">
      <formula>"Moderado"</formula>
    </cfRule>
    <cfRule type="cellIs" dxfId="276" priority="820" operator="equal">
      <formula>"Menor"</formula>
    </cfRule>
    <cfRule type="cellIs" dxfId="275" priority="821" operator="equal">
      <formula>"Leve"</formula>
    </cfRule>
  </conditionalFormatting>
  <conditionalFormatting sqref="Y111">
    <cfRule type="cellIs" dxfId="274" priority="791" operator="equal">
      <formula>"Moderado"</formula>
    </cfRule>
    <cfRule type="cellIs" dxfId="273" priority="793" operator="equal">
      <formula>"Leve"</formula>
    </cfRule>
    <cfRule type="cellIs" dxfId="272" priority="792" operator="equal">
      <formula>"Menor"</formula>
    </cfRule>
    <cfRule type="cellIs" dxfId="271" priority="790" operator="equal">
      <formula>"Mayor"</formula>
    </cfRule>
    <cfRule type="cellIs" dxfId="270" priority="789" operator="equal">
      <formula>"Catastrófico"</formula>
    </cfRule>
  </conditionalFormatting>
  <conditionalFormatting sqref="Y117">
    <cfRule type="cellIs" dxfId="269" priority="762" operator="equal">
      <formula>"Mayor"</formula>
    </cfRule>
    <cfRule type="cellIs" dxfId="268" priority="761" operator="equal">
      <formula>"Catastrófico"</formula>
    </cfRule>
    <cfRule type="cellIs" dxfId="267" priority="765" operator="equal">
      <formula>"Leve"</formula>
    </cfRule>
    <cfRule type="cellIs" dxfId="266" priority="764" operator="equal">
      <formula>"Menor"</formula>
    </cfRule>
    <cfRule type="cellIs" dxfId="265" priority="763" operator="equal">
      <formula>"Moderado"</formula>
    </cfRule>
  </conditionalFormatting>
  <conditionalFormatting sqref="Y123">
    <cfRule type="cellIs" dxfId="264" priority="734" operator="equal">
      <formula>"Mayor"</formula>
    </cfRule>
    <cfRule type="cellIs" dxfId="263" priority="735" operator="equal">
      <formula>"Moderado"</formula>
    </cfRule>
    <cfRule type="cellIs" dxfId="262" priority="736" operator="equal">
      <formula>"Menor"</formula>
    </cfRule>
    <cfRule type="cellIs" dxfId="261" priority="737" operator="equal">
      <formula>"Leve"</formula>
    </cfRule>
    <cfRule type="cellIs" dxfId="260" priority="733" operator="equal">
      <formula>"Catastrófico"</formula>
    </cfRule>
  </conditionalFormatting>
  <conditionalFormatting sqref="Y129">
    <cfRule type="cellIs" dxfId="259" priority="705" operator="equal">
      <formula>"Catastrófico"</formula>
    </cfRule>
    <cfRule type="cellIs" dxfId="258" priority="706" operator="equal">
      <formula>"Mayor"</formula>
    </cfRule>
    <cfRule type="cellIs" dxfId="257" priority="707" operator="equal">
      <formula>"Moderado"</formula>
    </cfRule>
    <cfRule type="cellIs" dxfId="256" priority="709" operator="equal">
      <formula>"Leve"</formula>
    </cfRule>
    <cfRule type="cellIs" dxfId="255" priority="708" operator="equal">
      <formula>"Menor"</formula>
    </cfRule>
  </conditionalFormatting>
  <conditionalFormatting sqref="Y135">
    <cfRule type="cellIs" dxfId="254" priority="677" operator="equal">
      <formula>"Catastrófico"</formula>
    </cfRule>
    <cfRule type="cellIs" dxfId="253" priority="679" operator="equal">
      <formula>"Moderado"</formula>
    </cfRule>
    <cfRule type="cellIs" dxfId="252" priority="678" operator="equal">
      <formula>"Mayor"</formula>
    </cfRule>
    <cfRule type="cellIs" dxfId="251" priority="680" operator="equal">
      <formula>"Menor"</formula>
    </cfRule>
    <cfRule type="cellIs" dxfId="250" priority="681" operator="equal">
      <formula>"Leve"</formula>
    </cfRule>
  </conditionalFormatting>
  <conditionalFormatting sqref="Y141">
    <cfRule type="cellIs" dxfId="249" priority="651" operator="equal">
      <formula>"Moderado"</formula>
    </cfRule>
    <cfRule type="cellIs" dxfId="248" priority="653" operator="equal">
      <formula>"Leve"</formula>
    </cfRule>
    <cfRule type="cellIs" dxfId="247" priority="649" operator="equal">
      <formula>"Catastrófico"</formula>
    </cfRule>
    <cfRule type="cellIs" dxfId="246" priority="650" operator="equal">
      <formula>"Mayor"</formula>
    </cfRule>
    <cfRule type="cellIs" dxfId="245" priority="652" operator="equal">
      <formula>"Menor"</formula>
    </cfRule>
  </conditionalFormatting>
  <conditionalFormatting sqref="Y147">
    <cfRule type="cellIs" dxfId="244" priority="625" operator="equal">
      <formula>"Leve"</formula>
    </cfRule>
    <cfRule type="cellIs" dxfId="243" priority="624" operator="equal">
      <formula>"Menor"</formula>
    </cfRule>
    <cfRule type="cellIs" dxfId="242" priority="621" operator="equal">
      <formula>"Catastrófico"</formula>
    </cfRule>
    <cfRule type="cellIs" dxfId="241" priority="622" operator="equal">
      <formula>"Mayor"</formula>
    </cfRule>
    <cfRule type="cellIs" dxfId="240" priority="623" operator="equal">
      <formula>"Moderado"</formula>
    </cfRule>
  </conditionalFormatting>
  <conditionalFormatting sqref="Y153">
    <cfRule type="cellIs" dxfId="239" priority="594" operator="equal">
      <formula>"Mayor"</formula>
    </cfRule>
    <cfRule type="cellIs" dxfId="238" priority="593" operator="equal">
      <formula>"Catastrófico"</formula>
    </cfRule>
    <cfRule type="cellIs" dxfId="237" priority="595" operator="equal">
      <formula>"Moderado"</formula>
    </cfRule>
    <cfRule type="cellIs" dxfId="236" priority="596" operator="equal">
      <formula>"Menor"</formula>
    </cfRule>
    <cfRule type="cellIs" dxfId="235" priority="597" operator="equal">
      <formula>"Leve"</formula>
    </cfRule>
  </conditionalFormatting>
  <conditionalFormatting sqref="Y159">
    <cfRule type="cellIs" dxfId="234" priority="565" operator="equal">
      <formula>"Catastrófico"</formula>
    </cfRule>
    <cfRule type="cellIs" dxfId="233" priority="566" operator="equal">
      <formula>"Mayor"</formula>
    </cfRule>
    <cfRule type="cellIs" dxfId="232" priority="567" operator="equal">
      <formula>"Moderado"</formula>
    </cfRule>
    <cfRule type="cellIs" dxfId="231" priority="568" operator="equal">
      <formula>"Menor"</formula>
    </cfRule>
    <cfRule type="cellIs" dxfId="230" priority="569" operator="equal">
      <formula>"Leve"</formula>
    </cfRule>
  </conditionalFormatting>
  <conditionalFormatting sqref="Y165">
    <cfRule type="cellIs" dxfId="229" priority="541" operator="equal">
      <formula>"Leve"</formula>
    </cfRule>
    <cfRule type="cellIs" dxfId="228" priority="539" operator="equal">
      <formula>"Moderado"</formula>
    </cfRule>
    <cfRule type="cellIs" dxfId="227" priority="537" operator="equal">
      <formula>"Catastrófico"</formula>
    </cfRule>
    <cfRule type="cellIs" dxfId="226" priority="540" operator="equal">
      <formula>"Menor"</formula>
    </cfRule>
    <cfRule type="cellIs" dxfId="225" priority="538" operator="equal">
      <formula>"Mayor"</formula>
    </cfRule>
  </conditionalFormatting>
  <conditionalFormatting sqref="Y171">
    <cfRule type="cellIs" dxfId="224" priority="509" operator="equal">
      <formula>"Catastrófico"</formula>
    </cfRule>
    <cfRule type="cellIs" dxfId="223" priority="510" operator="equal">
      <formula>"Mayor"</formula>
    </cfRule>
    <cfRule type="cellIs" dxfId="222" priority="511" operator="equal">
      <formula>"Moderado"</formula>
    </cfRule>
    <cfRule type="cellIs" dxfId="221" priority="512" operator="equal">
      <formula>"Menor"</formula>
    </cfRule>
    <cfRule type="cellIs" dxfId="220" priority="513" operator="equal">
      <formula>"Leve"</formula>
    </cfRule>
  </conditionalFormatting>
  <conditionalFormatting sqref="Y177">
    <cfRule type="cellIs" dxfId="219" priority="482" operator="equal">
      <formula>"Mayor"</formula>
    </cfRule>
    <cfRule type="cellIs" dxfId="218" priority="483" operator="equal">
      <formula>"Moderado"</formula>
    </cfRule>
    <cfRule type="cellIs" dxfId="217" priority="484" operator="equal">
      <formula>"Menor"</formula>
    </cfRule>
    <cfRule type="cellIs" dxfId="216" priority="485" operator="equal">
      <formula>"Leve"</formula>
    </cfRule>
    <cfRule type="cellIs" dxfId="215" priority="481" operator="equal">
      <formula>"Catastrófico"</formula>
    </cfRule>
  </conditionalFormatting>
  <conditionalFormatting sqref="Y183">
    <cfRule type="cellIs" dxfId="214" priority="454" operator="equal">
      <formula>"Mayor"</formula>
    </cfRule>
    <cfRule type="cellIs" dxfId="213" priority="457" operator="equal">
      <formula>"Leve"</formula>
    </cfRule>
    <cfRule type="cellIs" dxfId="212" priority="455" operator="equal">
      <formula>"Moderado"</formula>
    </cfRule>
    <cfRule type="cellIs" dxfId="211" priority="456" operator="equal">
      <formula>"Menor"</formula>
    </cfRule>
    <cfRule type="cellIs" dxfId="210" priority="453" operator="equal">
      <formula>"Catastrófico"</formula>
    </cfRule>
  </conditionalFormatting>
  <conditionalFormatting sqref="Y189">
    <cfRule type="cellIs" dxfId="209" priority="427" operator="equal">
      <formula>"Moderado"</formula>
    </cfRule>
    <cfRule type="cellIs" dxfId="208" priority="428" operator="equal">
      <formula>"Menor"</formula>
    </cfRule>
    <cfRule type="cellIs" dxfId="207" priority="429" operator="equal">
      <formula>"Leve"</formula>
    </cfRule>
    <cfRule type="cellIs" dxfId="206" priority="425" operator="equal">
      <formula>"Catastrófico"</formula>
    </cfRule>
    <cfRule type="cellIs" dxfId="205" priority="426" operator="equal">
      <formula>"Mayor"</formula>
    </cfRule>
  </conditionalFormatting>
  <conditionalFormatting sqref="Y195">
    <cfRule type="cellIs" dxfId="204" priority="399" operator="equal">
      <formula>"Moderado"</formula>
    </cfRule>
    <cfRule type="cellIs" dxfId="203" priority="400" operator="equal">
      <formula>"Menor"</formula>
    </cfRule>
    <cfRule type="cellIs" dxfId="202" priority="397" operator="equal">
      <formula>"Catastrófico"</formula>
    </cfRule>
    <cfRule type="cellIs" dxfId="201" priority="401" operator="equal">
      <formula>"Leve"</formula>
    </cfRule>
    <cfRule type="cellIs" dxfId="200" priority="398" operator="equal">
      <formula>"Mayor"</formula>
    </cfRule>
  </conditionalFormatting>
  <conditionalFormatting sqref="Y201">
    <cfRule type="cellIs" dxfId="199" priority="373" operator="equal">
      <formula>"Leve"</formula>
    </cfRule>
    <cfRule type="cellIs" dxfId="198" priority="369" operator="equal">
      <formula>"Catastrófico"</formula>
    </cfRule>
    <cfRule type="cellIs" dxfId="197" priority="370" operator="equal">
      <formula>"Mayor"</formula>
    </cfRule>
    <cfRule type="cellIs" dxfId="196" priority="371" operator="equal">
      <formula>"Moderado"</formula>
    </cfRule>
    <cfRule type="cellIs" dxfId="195" priority="372" operator="equal">
      <formula>"Menor"</formula>
    </cfRule>
  </conditionalFormatting>
  <conditionalFormatting sqref="Y207">
    <cfRule type="cellIs" dxfId="194" priority="342" operator="equal">
      <formula>"Mayor"</formula>
    </cfRule>
    <cfRule type="cellIs" dxfId="193" priority="343" operator="equal">
      <formula>"Moderado"</formula>
    </cfRule>
    <cfRule type="cellIs" dxfId="192" priority="345" operator="equal">
      <formula>"Leve"</formula>
    </cfRule>
    <cfRule type="cellIs" dxfId="191" priority="344" operator="equal">
      <formula>"Menor"</formula>
    </cfRule>
    <cfRule type="cellIs" dxfId="190" priority="341" operator="equal">
      <formula>"Catastrófico"</formula>
    </cfRule>
  </conditionalFormatting>
  <conditionalFormatting sqref="Y213">
    <cfRule type="cellIs" dxfId="189" priority="314" operator="equal">
      <formula>"Mayor"</formula>
    </cfRule>
    <cfRule type="cellIs" dxfId="188" priority="313" operator="equal">
      <formula>"Catastrófico"</formula>
    </cfRule>
    <cfRule type="cellIs" dxfId="187" priority="317" operator="equal">
      <formula>"Leve"</formula>
    </cfRule>
    <cfRule type="cellIs" dxfId="186" priority="316" operator="equal">
      <formula>"Menor"</formula>
    </cfRule>
    <cfRule type="cellIs" dxfId="185" priority="315" operator="equal">
      <formula>"Moderado"</formula>
    </cfRule>
  </conditionalFormatting>
  <conditionalFormatting sqref="Y219">
    <cfRule type="cellIs" dxfId="184" priority="285" operator="equal">
      <formula>"Catastrófico"</formula>
    </cfRule>
    <cfRule type="cellIs" dxfId="183" priority="289" operator="equal">
      <formula>"Leve"</formula>
    </cfRule>
    <cfRule type="cellIs" dxfId="182" priority="287" operator="equal">
      <formula>"Moderado"</formula>
    </cfRule>
    <cfRule type="cellIs" dxfId="181" priority="288" operator="equal">
      <formula>"Menor"</formula>
    </cfRule>
    <cfRule type="cellIs" dxfId="180" priority="286" operator="equal">
      <formula>"Mayor"</formula>
    </cfRule>
  </conditionalFormatting>
  <conditionalFormatting sqref="Y225">
    <cfRule type="cellIs" dxfId="179" priority="260" operator="equal">
      <formula>"Menor"</formula>
    </cfRule>
    <cfRule type="cellIs" dxfId="178" priority="259" operator="equal">
      <formula>"Moderado"</formula>
    </cfRule>
    <cfRule type="cellIs" dxfId="177" priority="261" operator="equal">
      <formula>"Leve"</formula>
    </cfRule>
    <cfRule type="cellIs" dxfId="176" priority="257" operator="equal">
      <formula>"Catastrófico"</formula>
    </cfRule>
    <cfRule type="cellIs" dxfId="175" priority="258" operator="equal">
      <formula>"Mayor"</formula>
    </cfRule>
  </conditionalFormatting>
  <conditionalFormatting sqref="Y231">
    <cfRule type="cellIs" dxfId="174" priority="233" operator="equal">
      <formula>"Leve"</formula>
    </cfRule>
    <cfRule type="cellIs" dxfId="173" priority="231" operator="equal">
      <formula>"Moderado"</formula>
    </cfRule>
    <cfRule type="cellIs" dxfId="172" priority="230" operator="equal">
      <formula>"Mayor"</formula>
    </cfRule>
    <cfRule type="cellIs" dxfId="171" priority="229" operator="equal">
      <formula>"Catastrófico"</formula>
    </cfRule>
    <cfRule type="cellIs" dxfId="170" priority="232" operator="equal">
      <formula>"Menor"</formula>
    </cfRule>
  </conditionalFormatting>
  <conditionalFormatting sqref="Y237">
    <cfRule type="cellIs" dxfId="169" priority="201" operator="equal">
      <formula>"Catastrófico"</formula>
    </cfRule>
    <cfRule type="cellIs" dxfId="168" priority="202" operator="equal">
      <formula>"Mayor"</formula>
    </cfRule>
    <cfRule type="cellIs" dxfId="167" priority="205" operator="equal">
      <formula>"Leve"</formula>
    </cfRule>
    <cfRule type="cellIs" dxfId="166" priority="203" operator="equal">
      <formula>"Moderado"</formula>
    </cfRule>
    <cfRule type="cellIs" dxfId="165" priority="204" operator="equal">
      <formula>"Menor"</formula>
    </cfRule>
  </conditionalFormatting>
  <conditionalFormatting sqref="Y243">
    <cfRule type="cellIs" dxfId="164" priority="177" operator="equal">
      <formula>"Leve"</formula>
    </cfRule>
    <cfRule type="cellIs" dxfId="163" priority="175" operator="equal">
      <formula>"Moderado"</formula>
    </cfRule>
    <cfRule type="cellIs" dxfId="162" priority="174" operator="equal">
      <formula>"Mayor"</formula>
    </cfRule>
    <cfRule type="cellIs" dxfId="161" priority="173" operator="equal">
      <formula>"Catastrófico"</formula>
    </cfRule>
    <cfRule type="cellIs" dxfId="160" priority="176" operator="equal">
      <formula>"Menor"</formula>
    </cfRule>
  </conditionalFormatting>
  <conditionalFormatting sqref="AA9">
    <cfRule type="cellIs" dxfId="159" priority="143" operator="equal">
      <formula>"Moderado"</formula>
    </cfRule>
    <cfRule type="cellIs" dxfId="158" priority="142" operator="equal">
      <formula>"Alto"</formula>
    </cfRule>
    <cfRule type="cellIs" dxfId="157" priority="141" operator="equal">
      <formula>"Extremo"</formula>
    </cfRule>
    <cfRule type="cellIs" dxfId="156" priority="144" operator="equal">
      <formula>"Bajo"</formula>
    </cfRule>
  </conditionalFormatting>
  <conditionalFormatting sqref="AA15">
    <cfRule type="cellIs" dxfId="155" priority="113" operator="equal">
      <formula>"Extremo"</formula>
    </cfRule>
    <cfRule type="cellIs" dxfId="154" priority="114" operator="equal">
      <formula>"Alto"</formula>
    </cfRule>
    <cfRule type="cellIs" dxfId="153" priority="115" operator="equal">
      <formula>"Moderado"</formula>
    </cfRule>
    <cfRule type="cellIs" dxfId="152" priority="116" operator="equal">
      <formula>"Bajo"</formula>
    </cfRule>
  </conditionalFormatting>
  <conditionalFormatting sqref="AA21">
    <cfRule type="cellIs" dxfId="151" priority="85" operator="equal">
      <formula>"Extremo"</formula>
    </cfRule>
    <cfRule type="cellIs" dxfId="150" priority="88" operator="equal">
      <formula>"Bajo"</formula>
    </cfRule>
    <cfRule type="cellIs" dxfId="149" priority="86" operator="equal">
      <formula>"Alto"</formula>
    </cfRule>
    <cfRule type="cellIs" dxfId="148" priority="87" operator="equal">
      <formula>"Moderado"</formula>
    </cfRule>
  </conditionalFormatting>
  <conditionalFormatting sqref="AA27">
    <cfRule type="cellIs" dxfId="147" priority="57" operator="equal">
      <formula>"Extremo"</formula>
    </cfRule>
    <cfRule type="cellIs" dxfId="146" priority="58" operator="equal">
      <formula>"Alto"</formula>
    </cfRule>
    <cfRule type="cellIs" dxfId="145" priority="59" operator="equal">
      <formula>"Moderado"</formula>
    </cfRule>
    <cfRule type="cellIs" dxfId="144" priority="60" operator="equal">
      <formula>"Bajo"</formula>
    </cfRule>
  </conditionalFormatting>
  <conditionalFormatting sqref="AA33">
    <cfRule type="cellIs" dxfId="143" priority="30" operator="equal">
      <formula>"Alto"</formula>
    </cfRule>
    <cfRule type="cellIs" dxfId="142" priority="29" operator="equal">
      <formula>"Extremo"</formula>
    </cfRule>
    <cfRule type="cellIs" dxfId="141" priority="31" operator="equal">
      <formula>"Moderado"</formula>
    </cfRule>
    <cfRule type="cellIs" dxfId="140" priority="32" operator="equal">
      <formula>"Bajo"</formula>
    </cfRule>
  </conditionalFormatting>
  <conditionalFormatting sqref="AA39">
    <cfRule type="cellIs" dxfId="139" priority="1" operator="equal">
      <formula>"Extremo"</formula>
    </cfRule>
    <cfRule type="cellIs" dxfId="138" priority="2" operator="equal">
      <formula>"Alto"</formula>
    </cfRule>
    <cfRule type="cellIs" dxfId="137" priority="3" operator="equal">
      <formula>"Moderado"</formula>
    </cfRule>
    <cfRule type="cellIs" dxfId="136" priority="4" operator="equal">
      <formula>"Bajo"</formula>
    </cfRule>
  </conditionalFormatting>
  <conditionalFormatting sqref="AA45">
    <cfRule type="cellIs" dxfId="135" priority="1093" operator="equal">
      <formula>"Extremo"</formula>
    </cfRule>
    <cfRule type="cellIs" dxfId="134" priority="1094" operator="equal">
      <formula>"Alto"</formula>
    </cfRule>
    <cfRule type="cellIs" dxfId="133" priority="1095" operator="equal">
      <formula>"Moderado"</formula>
    </cfRule>
    <cfRule type="cellIs" dxfId="132" priority="1096" operator="equal">
      <formula>"Bajo"</formula>
    </cfRule>
  </conditionalFormatting>
  <conditionalFormatting sqref="AA51">
    <cfRule type="cellIs" dxfId="131" priority="1065" operator="equal">
      <formula>"Extremo"</formula>
    </cfRule>
    <cfRule type="cellIs" dxfId="130" priority="1068" operator="equal">
      <formula>"Bajo"</formula>
    </cfRule>
    <cfRule type="cellIs" dxfId="129" priority="1067" operator="equal">
      <formula>"Moderado"</formula>
    </cfRule>
    <cfRule type="cellIs" dxfId="128" priority="1066" operator="equal">
      <formula>"Alto"</formula>
    </cfRule>
  </conditionalFormatting>
  <conditionalFormatting sqref="AA57">
    <cfRule type="cellIs" dxfId="127" priority="1038" operator="equal">
      <formula>"Alto"</formula>
    </cfRule>
    <cfRule type="cellIs" dxfId="126" priority="1039" operator="equal">
      <formula>"Moderado"</formula>
    </cfRule>
    <cfRule type="cellIs" dxfId="125" priority="1040" operator="equal">
      <formula>"Bajo"</formula>
    </cfRule>
    <cfRule type="cellIs" dxfId="124" priority="1037" operator="equal">
      <formula>"Extremo"</formula>
    </cfRule>
  </conditionalFormatting>
  <conditionalFormatting sqref="AA63">
    <cfRule type="cellIs" dxfId="123" priority="1009" operator="equal">
      <formula>"Extremo"</formula>
    </cfRule>
    <cfRule type="cellIs" dxfId="122" priority="1010" operator="equal">
      <formula>"Alto"</formula>
    </cfRule>
    <cfRule type="cellIs" dxfId="121" priority="1011" operator="equal">
      <formula>"Moderado"</formula>
    </cfRule>
    <cfRule type="cellIs" dxfId="120" priority="1012" operator="equal">
      <formula>"Bajo"</formula>
    </cfRule>
  </conditionalFormatting>
  <conditionalFormatting sqref="AA69">
    <cfRule type="cellIs" dxfId="119" priority="984" operator="equal">
      <formula>"Bajo"</formula>
    </cfRule>
    <cfRule type="cellIs" dxfId="118" priority="981" operator="equal">
      <formula>"Extremo"</formula>
    </cfRule>
    <cfRule type="cellIs" dxfId="117" priority="983" operator="equal">
      <formula>"Moderado"</formula>
    </cfRule>
    <cfRule type="cellIs" dxfId="116" priority="982" operator="equal">
      <formula>"Alto"</formula>
    </cfRule>
  </conditionalFormatting>
  <conditionalFormatting sqref="AA75">
    <cfRule type="cellIs" dxfId="115" priority="953" operator="equal">
      <formula>"Extremo"</formula>
    </cfRule>
    <cfRule type="cellIs" dxfId="114" priority="955" operator="equal">
      <formula>"Moderado"</formula>
    </cfRule>
    <cfRule type="cellIs" dxfId="113" priority="956" operator="equal">
      <formula>"Bajo"</formula>
    </cfRule>
    <cfRule type="cellIs" dxfId="112" priority="954" operator="equal">
      <formula>"Alto"</formula>
    </cfRule>
  </conditionalFormatting>
  <conditionalFormatting sqref="AA81">
    <cfRule type="cellIs" dxfId="111" priority="928" operator="equal">
      <formula>"Bajo"</formula>
    </cfRule>
    <cfRule type="cellIs" dxfId="110" priority="927" operator="equal">
      <formula>"Moderado"</formula>
    </cfRule>
    <cfRule type="cellIs" dxfId="109" priority="926" operator="equal">
      <formula>"Alto"</formula>
    </cfRule>
    <cfRule type="cellIs" dxfId="108" priority="925" operator="equal">
      <formula>"Extremo"</formula>
    </cfRule>
  </conditionalFormatting>
  <conditionalFormatting sqref="AA87">
    <cfRule type="cellIs" dxfId="107" priority="897" operator="equal">
      <formula>"Extremo"</formula>
    </cfRule>
    <cfRule type="cellIs" dxfId="106" priority="898" operator="equal">
      <formula>"Alto"</formula>
    </cfRule>
    <cfRule type="cellIs" dxfId="105" priority="899" operator="equal">
      <formula>"Moderado"</formula>
    </cfRule>
    <cfRule type="cellIs" dxfId="104" priority="900" operator="equal">
      <formula>"Bajo"</formula>
    </cfRule>
  </conditionalFormatting>
  <conditionalFormatting sqref="AA93">
    <cfRule type="cellIs" dxfId="103" priority="871" operator="equal">
      <formula>"Moderado"</formula>
    </cfRule>
    <cfRule type="cellIs" dxfId="102" priority="872" operator="equal">
      <formula>"Bajo"</formula>
    </cfRule>
    <cfRule type="cellIs" dxfId="101" priority="870" operator="equal">
      <formula>"Alto"</formula>
    </cfRule>
    <cfRule type="cellIs" dxfId="100" priority="869" operator="equal">
      <formula>"Extremo"</formula>
    </cfRule>
  </conditionalFormatting>
  <conditionalFormatting sqref="AA99">
    <cfRule type="cellIs" dxfId="99" priority="844" operator="equal">
      <formula>"Bajo"</formula>
    </cfRule>
    <cfRule type="cellIs" dxfId="98" priority="842" operator="equal">
      <formula>"Alto"</formula>
    </cfRule>
    <cfRule type="cellIs" dxfId="97" priority="841" operator="equal">
      <formula>"Extremo"</formula>
    </cfRule>
    <cfRule type="cellIs" dxfId="96" priority="843" operator="equal">
      <formula>"Moderado"</formula>
    </cfRule>
  </conditionalFormatting>
  <conditionalFormatting sqref="AA105">
    <cfRule type="cellIs" dxfId="95" priority="816" operator="equal">
      <formula>"Bajo"</formula>
    </cfRule>
    <cfRule type="cellIs" dxfId="94" priority="815" operator="equal">
      <formula>"Moderado"</formula>
    </cfRule>
    <cfRule type="cellIs" dxfId="93" priority="814" operator="equal">
      <formula>"Alto"</formula>
    </cfRule>
    <cfRule type="cellIs" dxfId="92" priority="813" operator="equal">
      <formula>"Extremo"</formula>
    </cfRule>
  </conditionalFormatting>
  <conditionalFormatting sqref="AA111">
    <cfRule type="cellIs" dxfId="91" priority="786" operator="equal">
      <formula>"Alto"</formula>
    </cfRule>
    <cfRule type="cellIs" dxfId="90" priority="787" operator="equal">
      <formula>"Moderado"</formula>
    </cfRule>
    <cfRule type="cellIs" dxfId="89" priority="788" operator="equal">
      <formula>"Bajo"</formula>
    </cfRule>
    <cfRule type="cellIs" dxfId="88" priority="785" operator="equal">
      <formula>"Extremo"</formula>
    </cfRule>
  </conditionalFormatting>
  <conditionalFormatting sqref="AA117">
    <cfRule type="cellIs" dxfId="87" priority="760" operator="equal">
      <formula>"Bajo"</formula>
    </cfRule>
    <cfRule type="cellIs" dxfId="86" priority="759" operator="equal">
      <formula>"Moderado"</formula>
    </cfRule>
    <cfRule type="cellIs" dxfId="85" priority="758" operator="equal">
      <formula>"Alto"</formula>
    </cfRule>
    <cfRule type="cellIs" dxfId="84" priority="757" operator="equal">
      <formula>"Extremo"</formula>
    </cfRule>
  </conditionalFormatting>
  <conditionalFormatting sqref="AA123">
    <cfRule type="cellIs" dxfId="83" priority="732" operator="equal">
      <formula>"Bajo"</formula>
    </cfRule>
    <cfRule type="cellIs" dxfId="82" priority="729" operator="equal">
      <formula>"Extremo"</formula>
    </cfRule>
    <cfRule type="cellIs" dxfId="81" priority="730" operator="equal">
      <formula>"Alto"</formula>
    </cfRule>
    <cfRule type="cellIs" dxfId="80" priority="731" operator="equal">
      <formula>"Moderado"</formula>
    </cfRule>
  </conditionalFormatting>
  <conditionalFormatting sqref="AA129">
    <cfRule type="cellIs" dxfId="79" priority="701" operator="equal">
      <formula>"Extremo"</formula>
    </cfRule>
    <cfRule type="cellIs" dxfId="78" priority="703" operator="equal">
      <formula>"Moderado"</formula>
    </cfRule>
    <cfRule type="cellIs" dxfId="77" priority="704" operator="equal">
      <formula>"Bajo"</formula>
    </cfRule>
    <cfRule type="cellIs" dxfId="76" priority="702" operator="equal">
      <formula>"Alto"</formula>
    </cfRule>
  </conditionalFormatting>
  <conditionalFormatting sqref="AA135">
    <cfRule type="cellIs" dxfId="75" priority="676" operator="equal">
      <formula>"Bajo"</formula>
    </cfRule>
    <cfRule type="cellIs" dxfId="74" priority="675" operator="equal">
      <formula>"Moderado"</formula>
    </cfRule>
    <cfRule type="cellIs" dxfId="73" priority="674" operator="equal">
      <formula>"Alto"</formula>
    </cfRule>
    <cfRule type="cellIs" dxfId="72" priority="673" operator="equal">
      <formula>"Extremo"</formula>
    </cfRule>
  </conditionalFormatting>
  <conditionalFormatting sqref="AA141">
    <cfRule type="cellIs" dxfId="71" priority="646" operator="equal">
      <formula>"Alto"</formula>
    </cfRule>
    <cfRule type="cellIs" dxfId="70" priority="645" operator="equal">
      <formula>"Extremo"</formula>
    </cfRule>
    <cfRule type="cellIs" dxfId="69" priority="648" operator="equal">
      <formula>"Bajo"</formula>
    </cfRule>
    <cfRule type="cellIs" dxfId="68" priority="647" operator="equal">
      <formula>"Moderado"</formula>
    </cfRule>
  </conditionalFormatting>
  <conditionalFormatting sqref="AA147">
    <cfRule type="cellIs" dxfId="67" priority="617" operator="equal">
      <formula>"Extremo"</formula>
    </cfRule>
    <cfRule type="cellIs" dxfId="66" priority="618" operator="equal">
      <formula>"Alto"</formula>
    </cfRule>
    <cfRule type="cellIs" dxfId="65" priority="619" operator="equal">
      <formula>"Moderado"</formula>
    </cfRule>
    <cfRule type="cellIs" dxfId="64" priority="620" operator="equal">
      <formula>"Bajo"</formula>
    </cfRule>
  </conditionalFormatting>
  <conditionalFormatting sqref="AA153">
    <cfRule type="cellIs" dxfId="63" priority="592" operator="equal">
      <formula>"Bajo"</formula>
    </cfRule>
    <cfRule type="cellIs" dxfId="62" priority="591" operator="equal">
      <formula>"Moderado"</formula>
    </cfRule>
    <cfRule type="cellIs" dxfId="61" priority="589" operator="equal">
      <formula>"Extremo"</formula>
    </cfRule>
    <cfRule type="cellIs" dxfId="60" priority="590" operator="equal">
      <formula>"Alto"</formula>
    </cfRule>
  </conditionalFormatting>
  <conditionalFormatting sqref="AA159">
    <cfRule type="cellIs" dxfId="59" priority="561" operator="equal">
      <formula>"Extremo"</formula>
    </cfRule>
    <cfRule type="cellIs" dxfId="58" priority="562" operator="equal">
      <formula>"Alto"</formula>
    </cfRule>
    <cfRule type="cellIs" dxfId="57" priority="564" operator="equal">
      <formula>"Bajo"</formula>
    </cfRule>
    <cfRule type="cellIs" dxfId="56" priority="563" operator="equal">
      <formula>"Moderado"</formula>
    </cfRule>
  </conditionalFormatting>
  <conditionalFormatting sqref="AA165">
    <cfRule type="cellIs" dxfId="55" priority="534" operator="equal">
      <formula>"Alto"</formula>
    </cfRule>
    <cfRule type="cellIs" dxfId="54" priority="533" operator="equal">
      <formula>"Extremo"</formula>
    </cfRule>
    <cfRule type="cellIs" dxfId="53" priority="536" operator="equal">
      <formula>"Bajo"</formula>
    </cfRule>
    <cfRule type="cellIs" dxfId="52" priority="535" operator="equal">
      <formula>"Moderado"</formula>
    </cfRule>
  </conditionalFormatting>
  <conditionalFormatting sqref="AA171">
    <cfRule type="cellIs" dxfId="51" priority="508" operator="equal">
      <formula>"Bajo"</formula>
    </cfRule>
    <cfRule type="cellIs" dxfId="50" priority="505" operator="equal">
      <formula>"Extremo"</formula>
    </cfRule>
    <cfRule type="cellIs" dxfId="49" priority="506" operator="equal">
      <formula>"Alto"</formula>
    </cfRule>
    <cfRule type="cellIs" dxfId="48" priority="507" operator="equal">
      <formula>"Moderado"</formula>
    </cfRule>
  </conditionalFormatting>
  <conditionalFormatting sqref="AA177">
    <cfRule type="cellIs" dxfId="47" priority="477" operator="equal">
      <formula>"Extremo"</formula>
    </cfRule>
    <cfRule type="cellIs" dxfId="46" priority="478" operator="equal">
      <formula>"Alto"</formula>
    </cfRule>
    <cfRule type="cellIs" dxfId="45" priority="480" operator="equal">
      <formula>"Bajo"</formula>
    </cfRule>
    <cfRule type="cellIs" dxfId="44" priority="479" operator="equal">
      <formula>"Moderado"</formula>
    </cfRule>
  </conditionalFormatting>
  <conditionalFormatting sqref="AA183">
    <cfRule type="cellIs" dxfId="43" priority="450" operator="equal">
      <formula>"Alto"</formula>
    </cfRule>
    <cfRule type="cellIs" dxfId="42" priority="452" operator="equal">
      <formula>"Bajo"</formula>
    </cfRule>
    <cfRule type="cellIs" dxfId="41" priority="451" operator="equal">
      <formula>"Moderado"</formula>
    </cfRule>
    <cfRule type="cellIs" dxfId="40" priority="449" operator="equal">
      <formula>"Extremo"</formula>
    </cfRule>
  </conditionalFormatting>
  <conditionalFormatting sqref="AA189">
    <cfRule type="cellIs" dxfId="39" priority="422" operator="equal">
      <formula>"Alto"</formula>
    </cfRule>
    <cfRule type="cellIs" dxfId="38" priority="423" operator="equal">
      <formula>"Moderado"</formula>
    </cfRule>
    <cfRule type="cellIs" dxfId="37" priority="424" operator="equal">
      <formula>"Bajo"</formula>
    </cfRule>
    <cfRule type="cellIs" dxfId="36" priority="421" operator="equal">
      <formula>"Extremo"</formula>
    </cfRule>
  </conditionalFormatting>
  <conditionalFormatting sqref="AA195">
    <cfRule type="cellIs" dxfId="35" priority="393" operator="equal">
      <formula>"Extremo"</formula>
    </cfRule>
    <cfRule type="cellIs" dxfId="34" priority="394" operator="equal">
      <formula>"Alto"</formula>
    </cfRule>
    <cfRule type="cellIs" dxfId="33" priority="395" operator="equal">
      <formula>"Moderado"</formula>
    </cfRule>
    <cfRule type="cellIs" dxfId="32" priority="396" operator="equal">
      <formula>"Bajo"</formula>
    </cfRule>
  </conditionalFormatting>
  <conditionalFormatting sqref="AA201">
    <cfRule type="cellIs" dxfId="31" priority="368" operator="equal">
      <formula>"Bajo"</formula>
    </cfRule>
    <cfRule type="cellIs" dxfId="30" priority="367" operator="equal">
      <formula>"Moderado"</formula>
    </cfRule>
    <cfRule type="cellIs" dxfId="29" priority="366" operator="equal">
      <formula>"Alto"</formula>
    </cfRule>
    <cfRule type="cellIs" dxfId="28" priority="365" operator="equal">
      <formula>"Extremo"</formula>
    </cfRule>
  </conditionalFormatting>
  <conditionalFormatting sqref="AA207">
    <cfRule type="cellIs" dxfId="27" priority="340" operator="equal">
      <formula>"Bajo"</formula>
    </cfRule>
    <cfRule type="cellIs" dxfId="26" priority="338" operator="equal">
      <formula>"Alto"</formula>
    </cfRule>
    <cfRule type="cellIs" dxfId="25" priority="337" operator="equal">
      <formula>"Extremo"</formula>
    </cfRule>
    <cfRule type="cellIs" dxfId="24" priority="339" operator="equal">
      <formula>"Moderado"</formula>
    </cfRule>
  </conditionalFormatting>
  <conditionalFormatting sqref="AA213">
    <cfRule type="cellIs" dxfId="23" priority="310" operator="equal">
      <formula>"Alto"</formula>
    </cfRule>
    <cfRule type="cellIs" dxfId="22" priority="311" operator="equal">
      <formula>"Moderado"</formula>
    </cfRule>
    <cfRule type="cellIs" dxfId="21" priority="309" operator="equal">
      <formula>"Extremo"</formula>
    </cfRule>
    <cfRule type="cellIs" dxfId="20" priority="312" operator="equal">
      <formula>"Bajo"</formula>
    </cfRule>
  </conditionalFormatting>
  <conditionalFormatting sqref="AA219">
    <cfRule type="cellIs" dxfId="19" priority="284" operator="equal">
      <formula>"Bajo"</formula>
    </cfRule>
    <cfRule type="cellIs" dxfId="18" priority="281" operator="equal">
      <formula>"Extremo"</formula>
    </cfRule>
    <cfRule type="cellIs" dxfId="17" priority="282" operator="equal">
      <formula>"Alto"</formula>
    </cfRule>
    <cfRule type="cellIs" dxfId="16" priority="283" operator="equal">
      <formula>"Moderado"</formula>
    </cfRule>
  </conditionalFormatting>
  <conditionalFormatting sqref="AA225">
    <cfRule type="cellIs" dxfId="15" priority="254" operator="equal">
      <formula>"Alto"</formula>
    </cfRule>
    <cfRule type="cellIs" dxfId="14" priority="255" operator="equal">
      <formula>"Moderado"</formula>
    </cfRule>
    <cfRule type="cellIs" dxfId="13" priority="256" operator="equal">
      <formula>"Bajo"</formula>
    </cfRule>
    <cfRule type="cellIs" dxfId="12" priority="253" operator="equal">
      <formula>"Extremo"</formula>
    </cfRule>
  </conditionalFormatting>
  <conditionalFormatting sqref="AA231">
    <cfRule type="cellIs" dxfId="11" priority="226" operator="equal">
      <formula>"Alto"</formula>
    </cfRule>
    <cfRule type="cellIs" dxfId="10" priority="228" operator="equal">
      <formula>"Bajo"</formula>
    </cfRule>
    <cfRule type="cellIs" dxfId="9" priority="225" operator="equal">
      <formula>"Extremo"</formula>
    </cfRule>
    <cfRule type="cellIs" dxfId="8" priority="227" operator="equal">
      <formula>"Moderado"</formula>
    </cfRule>
  </conditionalFormatting>
  <conditionalFormatting sqref="AA237">
    <cfRule type="cellIs" dxfId="7" priority="198" operator="equal">
      <formula>"Alto"</formula>
    </cfRule>
    <cfRule type="cellIs" dxfId="6" priority="199" operator="equal">
      <formula>"Moderado"</formula>
    </cfRule>
    <cfRule type="cellIs" dxfId="5" priority="200" operator="equal">
      <formula>"Bajo"</formula>
    </cfRule>
    <cfRule type="cellIs" dxfId="4" priority="197" operator="equal">
      <formula>"Extremo"</formula>
    </cfRule>
  </conditionalFormatting>
  <conditionalFormatting sqref="AA243">
    <cfRule type="cellIs" dxfId="3" priority="170" operator="equal">
      <formula>"Alto"</formula>
    </cfRule>
    <cfRule type="cellIs" dxfId="2" priority="172" operator="equal">
      <formula>"Bajo"</formula>
    </cfRule>
    <cfRule type="cellIs" dxfId="1" priority="169" operator="equal">
      <formula>"Extremo"</formula>
    </cfRule>
    <cfRule type="cellIs" dxfId="0" priority="171" operator="equal">
      <formula>"Moderado"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PGFT49</vt:lpstr>
    </vt:vector>
  </TitlesOfParts>
  <Company>RNEC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Candelaria Lucia Teheran Fontalvo</dc:creator>
  <cp:lastModifiedBy>Candelaria Lucia Teheran Fontalvo</cp:lastModifiedBy>
  <dcterms:created xsi:type="dcterms:W3CDTF">2021-04-29T22:10:18Z</dcterms:created>
  <dcterms:modified xsi:type="dcterms:W3CDTF">2024-08-08T14:46:55Z</dcterms:modified>
</cp:coreProperties>
</file>